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A-SV\server_data\R02(2020）\2020 事発\理事長発\加盟登録\"/>
    </mc:Choice>
  </mc:AlternateContent>
  <xr:revisionPtr revIDLastSave="0" documentId="13_ncr:1_{639784EE-E642-4C46-9F4E-EFFF4EACDB06}" xr6:coauthVersionLast="47" xr6:coauthVersionMax="47" xr10:uidLastSave="{00000000-0000-0000-0000-000000000000}"/>
  <bookViews>
    <workbookView xWindow="-120" yWindow="-120" windowWidth="20730" windowHeight="11160" tabRatio="864" xr2:uid="{00000000-000D-0000-FFFF-FFFF00000000}"/>
  </bookViews>
  <sheets>
    <sheet name="入力用" sheetId="13" r:id="rId1"/>
    <sheet name="提出用" sheetId="14" r:id="rId2"/>
    <sheet name="@" sheetId="2" state="hidden" r:id="rId3"/>
    <sheet name="Sheet1" sheetId="10" state="hidden" r:id="rId4"/>
    <sheet name="Sheet2" sheetId="11" state="hidden" r:id="rId5"/>
  </sheets>
  <definedNames>
    <definedName name="_xlnm.Print_Area" localSheetId="1">提出用!$A$1:$Y$35</definedName>
  </definedNames>
  <calcPr calcId="191029"/>
</workbook>
</file>

<file path=xl/calcChain.xml><?xml version="1.0" encoding="utf-8"?>
<calcChain xmlns="http://schemas.openxmlformats.org/spreadsheetml/2006/main">
  <c r="A20" i="2" l="1"/>
  <c r="AN10" i="13" l="1"/>
  <c r="F8" i="13" l="1"/>
  <c r="F10" i="13"/>
  <c r="A7" i="2"/>
  <c r="A26" i="14"/>
  <c r="A19" i="2"/>
  <c r="E24" i="14" s="1"/>
  <c r="A18" i="2"/>
  <c r="E23" i="14" s="1"/>
  <c r="A17" i="2"/>
  <c r="E22" i="14" s="1"/>
  <c r="A14" i="2"/>
  <c r="Q16" i="14" s="1"/>
  <c r="A15" i="2"/>
  <c r="Q17" i="14" s="1"/>
  <c r="A16" i="2"/>
  <c r="F18" i="14" s="1"/>
  <c r="A10" i="2"/>
  <c r="E17" i="14" s="1"/>
  <c r="A11" i="2"/>
  <c r="E16" i="14" s="1"/>
  <c r="A13" i="2"/>
  <c r="F20" i="14" s="1"/>
  <c r="A12" i="2"/>
  <c r="F19" i="14" s="1"/>
  <c r="A9" i="2" l="1"/>
  <c r="F14" i="14" s="1"/>
  <c r="A8" i="2"/>
  <c r="F13" i="14" s="1"/>
  <c r="K12" i="14"/>
  <c r="A6" i="2"/>
  <c r="E12" i="14" s="1"/>
  <c r="A5" i="2"/>
  <c r="E10" i="14" s="1"/>
  <c r="A4" i="2"/>
  <c r="E11" i="14" s="1"/>
  <c r="A3" i="2"/>
  <c r="E8" i="14" s="1"/>
  <c r="A2" i="2"/>
  <c r="A8" i="14" s="1"/>
  <c r="A1" i="2"/>
  <c r="I8" i="14" s="1"/>
  <c r="U3" i="14"/>
  <c r="F36" i="13"/>
  <c r="F32" i="13"/>
  <c r="F6" i="13"/>
  <c r="W12" i="13"/>
  <c r="F12" i="13" s="1"/>
  <c r="P4" i="13"/>
  <c r="F9" i="13"/>
  <c r="F4" i="13"/>
  <c r="F23" i="13"/>
  <c r="F22" i="13"/>
  <c r="F21" i="13"/>
  <c r="F20" i="13"/>
  <c r="F19" i="13"/>
  <c r="F16" i="13"/>
  <c r="F15" i="13"/>
  <c r="F25" i="13"/>
  <c r="F28" i="13"/>
  <c r="F30" i="13"/>
</calcChain>
</file>

<file path=xl/sharedStrings.xml><?xml version="1.0" encoding="utf-8"?>
<sst xmlns="http://schemas.openxmlformats.org/spreadsheetml/2006/main" count="153" uniqueCount="124">
  <si>
    <t>北海道</t>
  </si>
  <si>
    <t>団体名</t>
  </si>
  <si>
    <t>役職</t>
  </si>
  <si>
    <t>氏名</t>
  </si>
  <si>
    <t>所属長役職/氏名</t>
  </si>
  <si>
    <t>〒</t>
  </si>
  <si>
    <t>住所</t>
  </si>
  <si>
    <t>携帯電話</t>
  </si>
  <si>
    <t>E-mail(PC)</t>
  </si>
  <si>
    <t>編成</t>
    <rPh sb="0" eb="2">
      <t>ヘンセイ</t>
    </rPh>
    <phoneticPr fontId="13"/>
  </si>
  <si>
    <t>名</t>
    <rPh sb="0" eb="1">
      <t>メイ</t>
    </rPh>
    <phoneticPr fontId="13"/>
  </si>
  <si>
    <t>京都府</t>
    <rPh sb="0" eb="3">
      <t>キョウトフ</t>
    </rPh>
    <phoneticPr fontId="13"/>
  </si>
  <si>
    <t>支部</t>
    <rPh sb="0" eb="2">
      <t>シブ</t>
    </rPh>
    <phoneticPr fontId="13"/>
  </si>
  <si>
    <t>所属長役職</t>
    <phoneticPr fontId="13"/>
  </si>
  <si>
    <t>所属長役氏名</t>
    <phoneticPr fontId="13"/>
  </si>
  <si>
    <t>都道府県</t>
    <rPh sb="0" eb="4">
      <t>トドウフケン</t>
    </rPh>
    <phoneticPr fontId="13"/>
  </si>
  <si>
    <t>団体名</t>
    <phoneticPr fontId="13"/>
  </si>
  <si>
    <t>団体会員番号</t>
    <rPh sb="0" eb="6">
      <t>ダンタイカイインバンゴウ</t>
    </rPh>
    <phoneticPr fontId="13"/>
  </si>
  <si>
    <t>団体会員番号</t>
    <phoneticPr fontId="13"/>
  </si>
  <si>
    <t>※リストから選択してください</t>
    <phoneticPr fontId="13"/>
  </si>
  <si>
    <t>※都道府県より入力してください。</t>
    <phoneticPr fontId="13"/>
  </si>
  <si>
    <t>■団体住所　※団体の所在地（学校団体は学校の住所）</t>
    <rPh sb="1" eb="3">
      <t>ダンタイ</t>
    </rPh>
    <rPh sb="3" eb="5">
      <t>ジュウショ</t>
    </rPh>
    <rPh sb="7" eb="9">
      <t>ダンタイ</t>
    </rPh>
    <rPh sb="10" eb="13">
      <t>ショザイチ</t>
    </rPh>
    <rPh sb="14" eb="16">
      <t>ガッコウ</t>
    </rPh>
    <rPh sb="16" eb="18">
      <t>ダンタイ</t>
    </rPh>
    <rPh sb="19" eb="21">
      <t>ガッコウ</t>
    </rPh>
    <rPh sb="22" eb="24">
      <t>ジュウショ</t>
    </rPh>
    <phoneticPr fontId="13"/>
  </si>
  <si>
    <t>例）03-6910-0182　※半角数字、ハイフン（－）を入力してください。</t>
    <rPh sb="0" eb="1">
      <t>レイ</t>
    </rPh>
    <rPh sb="16" eb="18">
      <t>ハンカク</t>
    </rPh>
    <rPh sb="18" eb="20">
      <t>スウジ</t>
    </rPh>
    <rPh sb="29" eb="31">
      <t>ニュウリョク</t>
    </rPh>
    <phoneticPr fontId="13"/>
  </si>
  <si>
    <t>例）090-1234-5678　※半角数字、ハイフン（－）を入力してください。</t>
    <rPh sb="0" eb="1">
      <t>レイ</t>
    </rPh>
    <phoneticPr fontId="13"/>
  </si>
  <si>
    <t>例）101-0065　※半角数字、ハイフン（－）を入力してください。</t>
    <rPh sb="0" eb="1">
      <t>レイ</t>
    </rPh>
    <phoneticPr fontId="13"/>
  </si>
  <si>
    <t>一般社団法人日本マーチングバンド協会団体会員　加盟登録手続書</t>
    <phoneticPr fontId="13"/>
  </si>
  <si>
    <t>編成</t>
    <phoneticPr fontId="13"/>
  </si>
  <si>
    <t>区分</t>
    <rPh sb="0" eb="2">
      <t>クブン</t>
    </rPh>
    <phoneticPr fontId="13"/>
  </si>
  <si>
    <t>青森県</t>
    <rPh sb="0" eb="3">
      <t>アオモリケン</t>
    </rPh>
    <phoneticPr fontId="13"/>
  </si>
  <si>
    <t>岩手県</t>
    <rPh sb="0" eb="3">
      <t>イワテケン</t>
    </rPh>
    <phoneticPr fontId="13"/>
  </si>
  <si>
    <t>宮城県</t>
    <rPh sb="0" eb="3">
      <t>ミヤギケン</t>
    </rPh>
    <phoneticPr fontId="13"/>
  </si>
  <si>
    <t>秋田県</t>
    <rPh sb="0" eb="3">
      <t>アキタケン</t>
    </rPh>
    <phoneticPr fontId="13"/>
  </si>
  <si>
    <t>山形県</t>
    <rPh sb="0" eb="3">
      <t>ヤマガタケン</t>
    </rPh>
    <phoneticPr fontId="13"/>
  </si>
  <si>
    <t>福島県</t>
    <rPh sb="0" eb="3">
      <t>フクシマケン</t>
    </rPh>
    <phoneticPr fontId="13"/>
  </si>
  <si>
    <t>茨城県</t>
    <rPh sb="0" eb="3">
      <t>イバラキケン</t>
    </rPh>
    <phoneticPr fontId="13"/>
  </si>
  <si>
    <t>栃木県</t>
    <rPh sb="0" eb="3">
      <t>トチギケン</t>
    </rPh>
    <phoneticPr fontId="13"/>
  </si>
  <si>
    <t>群馬県</t>
    <rPh sb="0" eb="3">
      <t>グンマケン</t>
    </rPh>
    <phoneticPr fontId="13"/>
  </si>
  <si>
    <t>埼玉県</t>
    <rPh sb="0" eb="3">
      <t>サイタマケン</t>
    </rPh>
    <phoneticPr fontId="13"/>
  </si>
  <si>
    <t>千葉県</t>
    <rPh sb="0" eb="3">
      <t>チバケン</t>
    </rPh>
    <phoneticPr fontId="13"/>
  </si>
  <si>
    <t>東京都</t>
    <rPh sb="0" eb="3">
      <t>トウキョウト</t>
    </rPh>
    <phoneticPr fontId="13"/>
  </si>
  <si>
    <t>神奈川県</t>
    <rPh sb="0" eb="4">
      <t>カナガワケン</t>
    </rPh>
    <phoneticPr fontId="13"/>
  </si>
  <si>
    <t>山梨県</t>
    <rPh sb="0" eb="3">
      <t>ヤマナシケン</t>
    </rPh>
    <phoneticPr fontId="13"/>
  </si>
  <si>
    <t>新潟県</t>
    <rPh sb="0" eb="3">
      <t>ニイガタケン</t>
    </rPh>
    <phoneticPr fontId="13"/>
  </si>
  <si>
    <t>長野県</t>
    <rPh sb="0" eb="3">
      <t>ナガノケン</t>
    </rPh>
    <phoneticPr fontId="13"/>
  </si>
  <si>
    <t>岐阜県</t>
    <rPh sb="0" eb="3">
      <t>ギフケン</t>
    </rPh>
    <phoneticPr fontId="13"/>
  </si>
  <si>
    <t>静岡県</t>
    <rPh sb="0" eb="3">
      <t>シズオカケン</t>
    </rPh>
    <phoneticPr fontId="13"/>
  </si>
  <si>
    <t>愛知県</t>
    <rPh sb="0" eb="3">
      <t>アイチケン</t>
    </rPh>
    <phoneticPr fontId="13"/>
  </si>
  <si>
    <t>三重県</t>
    <rPh sb="0" eb="3">
      <t>ミエケン</t>
    </rPh>
    <phoneticPr fontId="13"/>
  </si>
  <si>
    <t>富山県</t>
    <rPh sb="0" eb="3">
      <t>トヤマケン</t>
    </rPh>
    <phoneticPr fontId="13"/>
  </si>
  <si>
    <t>石川県</t>
    <rPh sb="0" eb="3">
      <t>イシカワケン</t>
    </rPh>
    <phoneticPr fontId="13"/>
  </si>
  <si>
    <t>福井県</t>
    <rPh sb="0" eb="3">
      <t>フクイケン</t>
    </rPh>
    <phoneticPr fontId="13"/>
  </si>
  <si>
    <t>滋賀県</t>
    <rPh sb="0" eb="3">
      <t>シガケン</t>
    </rPh>
    <phoneticPr fontId="13"/>
  </si>
  <si>
    <t>大阪府</t>
    <rPh sb="0" eb="3">
      <t>オオサカフ</t>
    </rPh>
    <phoneticPr fontId="13"/>
  </si>
  <si>
    <t>兵庫県</t>
    <rPh sb="0" eb="3">
      <t>ヒョウゴケン</t>
    </rPh>
    <phoneticPr fontId="13"/>
  </si>
  <si>
    <t>奈良県</t>
    <rPh sb="0" eb="3">
      <t>ナラケン</t>
    </rPh>
    <phoneticPr fontId="13"/>
  </si>
  <si>
    <t>和歌山県</t>
    <rPh sb="0" eb="4">
      <t>ワカヤマケン</t>
    </rPh>
    <phoneticPr fontId="13"/>
  </si>
  <si>
    <t>岡山県</t>
    <rPh sb="0" eb="3">
      <t>オカヤマケン</t>
    </rPh>
    <phoneticPr fontId="13"/>
  </si>
  <si>
    <t>広島県</t>
    <rPh sb="0" eb="3">
      <t>ヒロシマケン</t>
    </rPh>
    <phoneticPr fontId="13"/>
  </si>
  <si>
    <t>鳥取県</t>
    <rPh sb="0" eb="3">
      <t>トットリケン</t>
    </rPh>
    <phoneticPr fontId="13"/>
  </si>
  <si>
    <t>島根県</t>
    <rPh sb="0" eb="3">
      <t>シマネケン</t>
    </rPh>
    <phoneticPr fontId="13"/>
  </si>
  <si>
    <t>徳島県</t>
    <rPh sb="0" eb="3">
      <t>トクシマケン</t>
    </rPh>
    <phoneticPr fontId="13"/>
  </si>
  <si>
    <t>愛媛県</t>
    <rPh sb="0" eb="3">
      <t>エヒメケン</t>
    </rPh>
    <phoneticPr fontId="13"/>
  </si>
  <si>
    <t>高知県</t>
    <rPh sb="0" eb="3">
      <t>コウチケン</t>
    </rPh>
    <phoneticPr fontId="13"/>
  </si>
  <si>
    <t>佐賀県</t>
    <rPh sb="0" eb="3">
      <t>サガケン</t>
    </rPh>
    <phoneticPr fontId="13"/>
  </si>
  <si>
    <t>長崎県</t>
    <rPh sb="0" eb="3">
      <t>ナガサキケン</t>
    </rPh>
    <phoneticPr fontId="13"/>
  </si>
  <si>
    <t>熊本県</t>
    <rPh sb="0" eb="3">
      <t>クマモトケン</t>
    </rPh>
    <phoneticPr fontId="13"/>
  </si>
  <si>
    <t>大分県</t>
    <rPh sb="0" eb="3">
      <t>オオイタケン</t>
    </rPh>
    <phoneticPr fontId="13"/>
  </si>
  <si>
    <t>鹿児島県</t>
    <rPh sb="0" eb="4">
      <t>カゴシマケン</t>
    </rPh>
    <phoneticPr fontId="13"/>
  </si>
  <si>
    <t>宮崎県</t>
    <rPh sb="0" eb="3">
      <t>ミヤザキケン</t>
    </rPh>
    <phoneticPr fontId="13"/>
  </si>
  <si>
    <t>沖縄県</t>
    <rPh sb="0" eb="3">
      <t>オキナワケン</t>
    </rPh>
    <phoneticPr fontId="13"/>
  </si>
  <si>
    <t>マーチングバンド中心の活動を主とする</t>
    <rPh sb="8" eb="10">
      <t>チュウシン</t>
    </rPh>
    <rPh sb="11" eb="13">
      <t>カツドウ</t>
    </rPh>
    <rPh sb="14" eb="15">
      <t>シュ</t>
    </rPh>
    <phoneticPr fontId="13"/>
  </si>
  <si>
    <t>カラーガード中心の活動を主とする</t>
    <rPh sb="6" eb="8">
      <t>チュウシン</t>
    </rPh>
    <rPh sb="9" eb="11">
      <t>カツドウ</t>
    </rPh>
    <rPh sb="12" eb="13">
      <t>シュ</t>
    </rPh>
    <phoneticPr fontId="13"/>
  </si>
  <si>
    <t>幼児</t>
    <rPh sb="0" eb="2">
      <t>ヨウジ</t>
    </rPh>
    <phoneticPr fontId="13"/>
  </si>
  <si>
    <t>小学校</t>
    <rPh sb="0" eb="3">
      <t>ショウガッコウ</t>
    </rPh>
    <phoneticPr fontId="13"/>
  </si>
  <si>
    <t>中学校</t>
    <rPh sb="0" eb="3">
      <t>チュウガッコウ</t>
    </rPh>
    <phoneticPr fontId="13"/>
  </si>
  <si>
    <t>高等学校</t>
    <rPh sb="0" eb="2">
      <t>コウトウ</t>
    </rPh>
    <rPh sb="2" eb="4">
      <t>ガッコウ</t>
    </rPh>
    <phoneticPr fontId="13"/>
  </si>
  <si>
    <t>一般（大学・職場含む）</t>
    <rPh sb="0" eb="2">
      <t>イッパン</t>
    </rPh>
    <rPh sb="3" eb="5">
      <t>ダイガク</t>
    </rPh>
    <rPh sb="6" eb="8">
      <t>ショクバ</t>
    </rPh>
    <rPh sb="8" eb="9">
      <t>フク</t>
    </rPh>
    <phoneticPr fontId="13"/>
  </si>
  <si>
    <t>一般社団法人日本マーチングバンド協会　理事長殿</t>
    <rPh sb="0" eb="2">
      <t>イッパン</t>
    </rPh>
    <rPh sb="2" eb="6">
      <t>シャダンホウジン</t>
    </rPh>
    <rPh sb="6" eb="8">
      <t>ニホン</t>
    </rPh>
    <rPh sb="16" eb="18">
      <t>キョウカイ</t>
    </rPh>
    <rPh sb="19" eb="22">
      <t>リジチョウ</t>
    </rPh>
    <rPh sb="22" eb="23">
      <t>ドノ</t>
    </rPh>
    <phoneticPr fontId="13"/>
  </si>
  <si>
    <t>下記の通り、加盟に関する手続をお願い申し上げます。</t>
    <rPh sb="0" eb="2">
      <t>カキ</t>
    </rPh>
    <rPh sb="3" eb="4">
      <t>トオ</t>
    </rPh>
    <rPh sb="6" eb="8">
      <t>カメイ</t>
    </rPh>
    <rPh sb="9" eb="10">
      <t>カン</t>
    </rPh>
    <rPh sb="12" eb="14">
      <t>テツヅキ</t>
    </rPh>
    <rPh sb="16" eb="17">
      <t>ネガ</t>
    </rPh>
    <rPh sb="18" eb="19">
      <t>モウ</t>
    </rPh>
    <rPh sb="20" eb="21">
      <t>ア</t>
    </rPh>
    <phoneticPr fontId="13"/>
  </si>
  <si>
    <t>団体会員番号</t>
    <rPh sb="0" eb="2">
      <t>ダンタイ</t>
    </rPh>
    <rPh sb="2" eb="4">
      <t>カイイン</t>
    </rPh>
    <rPh sb="4" eb="6">
      <t>バンゴウ</t>
    </rPh>
    <phoneticPr fontId="13"/>
  </si>
  <si>
    <t>団体住所</t>
    <rPh sb="0" eb="2">
      <t>ダンタイ</t>
    </rPh>
    <rPh sb="2" eb="4">
      <t>ジュウショ</t>
    </rPh>
    <phoneticPr fontId="13"/>
  </si>
  <si>
    <t>〒</t>
    <phoneticPr fontId="13"/>
  </si>
  <si>
    <t>連絡先住所</t>
    <rPh sb="0" eb="3">
      <t>レンラクサキ</t>
    </rPh>
    <rPh sb="3" eb="5">
      <t>ジュウショ</t>
    </rPh>
    <phoneticPr fontId="13"/>
  </si>
  <si>
    <t>団体名</t>
    <rPh sb="0" eb="3">
      <t>ダンタイメイ</t>
    </rPh>
    <phoneticPr fontId="13"/>
  </si>
  <si>
    <t>手続き内容</t>
    <rPh sb="0" eb="2">
      <t>テツヅ</t>
    </rPh>
    <rPh sb="3" eb="5">
      <t>ナイヨウ</t>
    </rPh>
    <phoneticPr fontId="13"/>
  </si>
  <si>
    <t>新規</t>
    <rPh sb="0" eb="2">
      <t>シンキ</t>
    </rPh>
    <phoneticPr fontId="13"/>
  </si>
  <si>
    <t>継続</t>
    <rPh sb="0" eb="2">
      <t>ケイゾク</t>
    </rPh>
    <phoneticPr fontId="13"/>
  </si>
  <si>
    <t>退会</t>
    <rPh sb="0" eb="2">
      <t>タイカイ</t>
    </rPh>
    <phoneticPr fontId="13"/>
  </si>
  <si>
    <t>■退会理由</t>
    <rPh sb="1" eb="3">
      <t>タイカイ</t>
    </rPh>
    <rPh sb="3" eb="5">
      <t>リユウ</t>
    </rPh>
    <phoneticPr fontId="13"/>
  </si>
  <si>
    <t>団体名フリガナ</t>
    <phoneticPr fontId="13"/>
  </si>
  <si>
    <t>連絡責任者名</t>
    <rPh sb="0" eb="2">
      <t>レンラク</t>
    </rPh>
    <rPh sb="2" eb="5">
      <t>セキニンシャ</t>
    </rPh>
    <phoneticPr fontId="13"/>
  </si>
  <si>
    <t>連絡責任者名フリガナ</t>
    <rPh sb="0" eb="2">
      <t>レンラク</t>
    </rPh>
    <rPh sb="2" eb="5">
      <t>セキニンシャ</t>
    </rPh>
    <phoneticPr fontId="13"/>
  </si>
  <si>
    <t>連絡責任者名</t>
    <rPh sb="0" eb="2">
      <t>レンラク</t>
    </rPh>
    <rPh sb="2" eb="5">
      <t>セキニンシャ</t>
    </rPh>
    <rPh sb="5" eb="6">
      <t>メイ</t>
    </rPh>
    <phoneticPr fontId="13"/>
  </si>
  <si>
    <t>印</t>
    <rPh sb="0" eb="1">
      <t>イン</t>
    </rPh>
    <phoneticPr fontId="13"/>
  </si>
  <si>
    <t>ＴＥＬ</t>
    <phoneticPr fontId="13"/>
  </si>
  <si>
    <t>E-mail</t>
    <phoneticPr fontId="13"/>
  </si>
  <si>
    <t>所属長</t>
    <rPh sb="0" eb="3">
      <t>ショゾクチョウ</t>
    </rPh>
    <phoneticPr fontId="13"/>
  </si>
  <si>
    <t>パーカッション中心の活動を主とする</t>
    <rPh sb="7" eb="9">
      <t>チュウシン</t>
    </rPh>
    <rPh sb="10" eb="12">
      <t>カツドウ</t>
    </rPh>
    <rPh sb="13" eb="14">
      <t>シュ</t>
    </rPh>
    <phoneticPr fontId="13"/>
  </si>
  <si>
    <t>※昨年度の活動人数（最多時）をご記入ください。</t>
    <phoneticPr fontId="13"/>
  </si>
  <si>
    <t>■団体情報</t>
    <rPh sb="1" eb="3">
      <t>ダンタイ</t>
    </rPh>
    <rPh sb="3" eb="5">
      <t>ジョウホウ</t>
    </rPh>
    <phoneticPr fontId="13"/>
  </si>
  <si>
    <t>■連絡先情報　※書類の送付先</t>
    <rPh sb="1" eb="3">
      <t>レンラク</t>
    </rPh>
    <rPh sb="3" eb="4">
      <t>サキ</t>
    </rPh>
    <rPh sb="4" eb="6">
      <t>ジョウホウ</t>
    </rPh>
    <rPh sb="8" eb="10">
      <t>ショルイ</t>
    </rPh>
    <rPh sb="11" eb="14">
      <t>ソウフサキ</t>
    </rPh>
    <phoneticPr fontId="13"/>
  </si>
  <si>
    <t>■編成・区分・人数</t>
    <rPh sb="1" eb="3">
      <t>ヘンセイ</t>
    </rPh>
    <rPh sb="4" eb="6">
      <t>クブン</t>
    </rPh>
    <rPh sb="7" eb="9">
      <t>ニンズウ</t>
    </rPh>
    <phoneticPr fontId="13"/>
  </si>
  <si>
    <t>■連絡先情報</t>
    <rPh sb="1" eb="4">
      <t>レンラクサキ</t>
    </rPh>
    <rPh sb="4" eb="6">
      <t>ジョウホウ</t>
    </rPh>
    <phoneticPr fontId="13"/>
  </si>
  <si>
    <t>本部</t>
    <rPh sb="0" eb="2">
      <t>ホンブ</t>
    </rPh>
    <phoneticPr fontId="13"/>
  </si>
  <si>
    <t>団体名フリガナ</t>
    <rPh sb="0" eb="3">
      <t>ダンタイメイ</t>
    </rPh>
    <phoneticPr fontId="13"/>
  </si>
  <si>
    <t>団体〒</t>
    <rPh sb="0" eb="2">
      <t>ダンタイ</t>
    </rPh>
    <phoneticPr fontId="13"/>
  </si>
  <si>
    <t>団体住所</t>
    <rPh sb="0" eb="2">
      <t>ダンタイ</t>
    </rPh>
    <phoneticPr fontId="13"/>
  </si>
  <si>
    <t>連絡先〒</t>
    <rPh sb="0" eb="3">
      <t>レンラクサキ</t>
    </rPh>
    <phoneticPr fontId="13"/>
  </si>
  <si>
    <t>連絡先住所</t>
    <rPh sb="0" eb="3">
      <t>レンラクサキ</t>
    </rPh>
    <phoneticPr fontId="13"/>
  </si>
  <si>
    <t>連絡責任者名</t>
    <rPh sb="0" eb="2">
      <t>レンラク</t>
    </rPh>
    <rPh sb="2" eb="4">
      <t>セキニン</t>
    </rPh>
    <rPh sb="4" eb="5">
      <t>モノ</t>
    </rPh>
    <phoneticPr fontId="13"/>
  </si>
  <si>
    <t>連絡責任者フリガナ</t>
    <rPh sb="0" eb="2">
      <t>レンラク</t>
    </rPh>
    <rPh sb="2" eb="5">
      <t>セキニンシャ</t>
    </rPh>
    <phoneticPr fontId="13"/>
  </si>
  <si>
    <r>
      <t>【</t>
    </r>
    <r>
      <rPr>
        <sz val="11"/>
        <color indexed="8"/>
        <rFont val="Yu Gothic"/>
        <family val="3"/>
        <charset val="128"/>
      </rPr>
      <t xml:space="preserve"> </t>
    </r>
    <r>
      <rPr>
        <sz val="11"/>
        <color indexed="8"/>
        <rFont val="ＭＳ Ｐゴシック"/>
        <family val="3"/>
        <charset val="129"/>
      </rPr>
      <t>任意</t>
    </r>
    <r>
      <rPr>
        <sz val="11"/>
        <color indexed="8"/>
        <rFont val="Yu Gothic"/>
        <family val="3"/>
        <charset val="128"/>
      </rPr>
      <t xml:space="preserve"> </t>
    </r>
    <r>
      <rPr>
        <sz val="11"/>
        <color indexed="8"/>
        <rFont val="ＭＳ Ｐゴシック"/>
        <family val="3"/>
        <charset val="129"/>
      </rPr>
      <t>】</t>
    </r>
    <rPh sb="2" eb="4">
      <t>ニンイ</t>
    </rPh>
    <phoneticPr fontId="13"/>
  </si>
  <si>
    <t>所属人数</t>
    <rPh sb="0" eb="2">
      <t>ショゾク</t>
    </rPh>
    <rPh sb="2" eb="4">
      <t>ニンズウ</t>
    </rPh>
    <phoneticPr fontId="13"/>
  </si>
  <si>
    <t>所属人数</t>
    <phoneticPr fontId="13"/>
  </si>
  <si>
    <t>退会理由</t>
    <rPh sb="0" eb="2">
      <t>タイカイ</t>
    </rPh>
    <rPh sb="2" eb="4">
      <t>リユウ</t>
    </rPh>
    <phoneticPr fontId="13"/>
  </si>
  <si>
    <t>提出日</t>
    <rPh sb="0" eb="3">
      <t>テイシュツビ</t>
    </rPh>
    <phoneticPr fontId="13"/>
  </si>
  <si>
    <t>※リストから選択してください</t>
  </si>
  <si>
    <t>フリガナ</t>
    <phoneticPr fontId="13"/>
  </si>
  <si>
    <r>
      <rPr>
        <b/>
        <sz val="14"/>
        <rFont val="ＭＳ Ｐゴシック"/>
        <family val="3"/>
        <charset val="129"/>
      </rPr>
      <t>※連絡責任者が当協会の</t>
    </r>
    <r>
      <rPr>
        <b/>
        <sz val="14"/>
        <color rgb="FFFF0000"/>
        <rFont val="ＭＳ Ｐゴシック"/>
        <family val="3"/>
        <charset val="128"/>
      </rPr>
      <t>団体会員</t>
    </r>
    <r>
      <rPr>
        <b/>
        <sz val="14"/>
        <rFont val="ＭＳ Ｐゴシック"/>
        <family val="3"/>
        <charset val="129"/>
      </rPr>
      <t>です。</t>
    </r>
    <r>
      <rPr>
        <sz val="11"/>
        <color indexed="8"/>
        <rFont val="ＭＳ Ｐゴシック"/>
        <family val="3"/>
        <charset val="129"/>
      </rPr>
      <t>必ず</t>
    </r>
    <r>
      <rPr>
        <b/>
        <sz val="11"/>
        <color rgb="FFFF0000"/>
        <rFont val="ＭＳ Ｐゴシック"/>
        <family val="3"/>
        <charset val="128"/>
      </rPr>
      <t>個人名</t>
    </r>
    <r>
      <rPr>
        <sz val="11"/>
        <color indexed="8"/>
        <rFont val="ＭＳ Ｐゴシック"/>
        <family val="3"/>
        <charset val="129"/>
      </rPr>
      <t>を入力してください。</t>
    </r>
    <rPh sb="1" eb="3">
      <t>レンラク</t>
    </rPh>
    <rPh sb="3" eb="6">
      <t>セキニンシャ</t>
    </rPh>
    <rPh sb="7" eb="10">
      <t>トウキョウカイ</t>
    </rPh>
    <rPh sb="11" eb="13">
      <t>ダンタイ</t>
    </rPh>
    <rPh sb="13" eb="15">
      <t>カイイン</t>
    </rPh>
    <rPh sb="18" eb="19">
      <t>カナラ</t>
    </rPh>
    <rPh sb="20" eb="23">
      <t>コジンメイ</t>
    </rPh>
    <rPh sb="24" eb="26">
      <t>ニュウリョク</t>
    </rPh>
    <phoneticPr fontId="13"/>
  </si>
  <si>
    <t>※このシートは入力用のシートです。「提出用」のシートを印刷して団体印または所属長印を押印の上、
各都道府県協会へご提出ください。</t>
    <rPh sb="7" eb="10">
      <t>ニュウリョクヨウ</t>
    </rPh>
    <rPh sb="18" eb="20">
      <t>テイシュツ</t>
    </rPh>
    <rPh sb="20" eb="21">
      <t>ヨウ</t>
    </rPh>
    <rPh sb="27" eb="29">
      <t>インサツ</t>
    </rPh>
    <rPh sb="31" eb="33">
      <t>ダンタイ</t>
    </rPh>
    <rPh sb="33" eb="34">
      <t>イン</t>
    </rPh>
    <rPh sb="37" eb="39">
      <t>ショゾク</t>
    </rPh>
    <rPh sb="40" eb="41">
      <t>イン</t>
    </rPh>
    <rPh sb="42" eb="44">
      <t>オウイン</t>
    </rPh>
    <rPh sb="45" eb="46">
      <t>ウエ</t>
    </rPh>
    <rPh sb="48" eb="49">
      <t>カク</t>
    </rPh>
    <rPh sb="57" eb="59">
      <t>テイシュツ</t>
    </rPh>
    <phoneticPr fontId="13"/>
  </si>
  <si>
    <t>山口県</t>
    <rPh sb="0" eb="3">
      <t>ヤマグチケン</t>
    </rPh>
    <phoneticPr fontId="13"/>
  </si>
  <si>
    <t>香川県</t>
    <rPh sb="0" eb="3">
      <t>カガワケン</t>
    </rPh>
    <phoneticPr fontId="13"/>
  </si>
  <si>
    <t>福岡県</t>
    <rPh sb="0" eb="3">
      <t>フクオカケン</t>
    </rPh>
    <phoneticPr fontId="13"/>
  </si>
  <si>
    <t>※リストから選択してください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</si>
</sst>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8" formatCode="yyyy&quot;年&quot;m&quot;月&quot;d&quot;日&quot;;@"/>
  </numFmts>
  <fonts count="45">
    <font>
      <sz val="11"/>
      <color indexed="8"/>
      <name val="ＭＳ Ｐゴシック"/>
      <family val="3"/>
      <charset val="129"/>
    </font>
    <font>
      <sz val="11"/>
      <color indexed="8"/>
      <name val="ＭＳ Ｐゴシック"/>
      <family val="3"/>
      <charset val="129"/>
    </font>
    <font>
      <sz val="24"/>
      <color indexed="8"/>
      <name val="ＭＳ Ｐゴシック"/>
      <family val="3"/>
      <charset val="129"/>
    </font>
    <font>
      <sz val="20"/>
      <color indexed="8"/>
      <name val="ＭＳ Ｐゴシック"/>
      <family val="3"/>
      <charset val="129"/>
    </font>
    <font>
      <sz val="10"/>
      <color indexed="8"/>
      <name val="ＭＳ Ｐゴシック"/>
      <family val="3"/>
      <charset val="129"/>
    </font>
    <font>
      <sz val="10"/>
      <color indexed="8"/>
      <name val="ＭＳ Ｐ明朝"/>
      <family val="1"/>
      <charset val="129"/>
    </font>
    <font>
      <sz val="10.5"/>
      <color indexed="8"/>
      <name val="ＭＳ 明朝"/>
      <family val="1"/>
      <charset val="129"/>
    </font>
    <font>
      <b/>
      <sz val="14"/>
      <color indexed="10"/>
      <name val="ＭＳ Ｐゴシック"/>
      <family val="3"/>
      <charset val="129"/>
    </font>
    <font>
      <u/>
      <sz val="11"/>
      <color indexed="8"/>
      <name val="ＭＳ 明朝"/>
      <family val="1"/>
      <charset val="129"/>
    </font>
    <font>
      <b/>
      <sz val="10"/>
      <color indexed="10"/>
      <name val="ＭＳ Ｐゴシック"/>
      <family val="3"/>
      <charset val="129"/>
    </font>
    <font>
      <sz val="14"/>
      <color indexed="8"/>
      <name val="ＭＳ Ｐゴシック"/>
      <family val="3"/>
      <charset val="129"/>
    </font>
    <font>
      <sz val="10"/>
      <color indexed="8"/>
      <name val="ＭＳ Ｐゴシック"/>
      <family val="3"/>
      <charset val="129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9"/>
    </font>
    <font>
      <b/>
      <sz val="10"/>
      <color indexed="8"/>
      <name val="ＭＳ Ｐ明朝"/>
      <family val="1"/>
      <charset val="129"/>
    </font>
    <font>
      <b/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9"/>
    </font>
    <font>
      <b/>
      <sz val="14"/>
      <name val="ＭＳ Ｐゴシック"/>
      <family val="3"/>
      <charset val="129"/>
    </font>
    <font>
      <sz val="11"/>
      <color indexed="8"/>
      <name val="Yu Gothic"/>
      <family val="3"/>
      <charset val="128"/>
    </font>
    <font>
      <b/>
      <sz val="10"/>
      <color rgb="FFFF0000"/>
      <name val="ＭＳ Ｐゴシック"/>
      <family val="3"/>
      <charset val="129"/>
    </font>
    <font>
      <sz val="11"/>
      <color rgb="FFFFCCFF"/>
      <name val="ＭＳ Ｐゴシック"/>
      <family val="3"/>
      <charset val="129"/>
    </font>
    <font>
      <sz val="10.5"/>
      <color rgb="FF000000"/>
      <name val="ＭＳ Ｐ明朝"/>
      <family val="1"/>
      <charset val="129"/>
    </font>
    <font>
      <sz val="20"/>
      <color rgb="FF002060"/>
      <name val="HGP創英角ｺﾞｼｯｸUB"/>
      <family val="3"/>
    </font>
    <font>
      <b/>
      <sz val="11"/>
      <color rgb="FF0070C0"/>
      <name val="ＭＳ Ｐゴシック"/>
      <family val="3"/>
      <charset val="129"/>
    </font>
    <font>
      <sz val="11"/>
      <color rgb="FFFF0000"/>
      <name val="ＭＳ Ｐゴシック"/>
      <family val="3"/>
      <charset val="129"/>
    </font>
    <font>
      <sz val="11"/>
      <name val="ＭＳ Ｐゴシック"/>
      <family val="3"/>
      <charset val="129"/>
      <scheme val="minor"/>
    </font>
    <font>
      <b/>
      <sz val="16"/>
      <name val="HGS創英角ｺﾞｼｯｸUB"/>
      <family val="3"/>
      <charset val="128"/>
    </font>
    <font>
      <b/>
      <sz val="11"/>
      <name val="HGS創英角ｺﾞｼｯｸUB"/>
      <family val="3"/>
      <charset val="128"/>
    </font>
    <font>
      <sz val="11"/>
      <color indexed="8"/>
      <name val="ＭＳ Ｐゴシック"/>
      <family val="3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9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color rgb="FFFF0000"/>
      <name val="HGP創英角ｺﾞｼｯｸUB"/>
      <family val="3"/>
    </font>
    <font>
      <b/>
      <u/>
      <sz val="12"/>
      <color rgb="FF0070C0"/>
      <name val="ＭＳ Ｐゴシック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0" fillId="0" borderId="0" xfId="0" applyProtection="1">
      <alignment vertical="center"/>
    </xf>
    <xf numFmtId="0" fontId="6" fillId="0" borderId="0" xfId="0" applyFont="1" applyAlignment="1" applyProtection="1">
      <alignment horizontal="justify" vertical="center"/>
    </xf>
    <xf numFmtId="0" fontId="4" fillId="0" borderId="0" xfId="0" applyFont="1" applyFill="1" applyAlignment="1" applyProtection="1">
      <alignment vertical="center"/>
    </xf>
    <xf numFmtId="0" fontId="14" fillId="0" borderId="0" xfId="0" applyFont="1" applyProtection="1">
      <alignment vertical="center"/>
    </xf>
    <xf numFmtId="0" fontId="0" fillId="3" borderId="0" xfId="0" applyFill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center" vertical="center"/>
    </xf>
    <xf numFmtId="0" fontId="2" fillId="3" borderId="0" xfId="0" applyFont="1" applyFill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19" fillId="3" borderId="0" xfId="0" applyFont="1" applyFill="1" applyProtection="1">
      <alignment vertical="center"/>
    </xf>
    <xf numFmtId="0" fontId="24" fillId="3" borderId="0" xfId="0" applyFont="1" applyFill="1" applyAlignment="1" applyProtection="1">
      <alignment vertical="center"/>
    </xf>
    <xf numFmtId="0" fontId="9" fillId="3" borderId="0" xfId="0" applyFont="1" applyFill="1" applyProtection="1">
      <alignment vertical="center"/>
    </xf>
    <xf numFmtId="0" fontId="8" fillId="3" borderId="0" xfId="0" applyFont="1" applyFill="1" applyProtection="1">
      <alignment vertical="center"/>
    </xf>
    <xf numFmtId="0" fontId="25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Alignment="1" applyProtection="1">
      <alignment horizontal="right" vertical="center"/>
    </xf>
    <xf numFmtId="0" fontId="16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26" fillId="0" borderId="0" xfId="0" applyFont="1" applyAlignment="1" applyProtection="1">
      <alignment horizontal="justify" vertical="center"/>
    </xf>
    <xf numFmtId="0" fontId="26" fillId="0" borderId="0" xfId="0" applyFont="1" applyFill="1" applyAlignment="1" applyProtection="1">
      <alignment horizontal="justify" vertical="center"/>
    </xf>
    <xf numFmtId="0" fontId="27" fillId="0" borderId="0" xfId="0" applyFont="1" applyFill="1" applyAlignment="1" applyProtection="1">
      <alignment vertical="center" shrinkToFit="1"/>
    </xf>
    <xf numFmtId="0" fontId="0" fillId="0" borderId="0" xfId="0" applyFill="1" applyAlignment="1" applyProtection="1">
      <alignment vertical="center"/>
    </xf>
    <xf numFmtId="0" fontId="0" fillId="4" borderId="0" xfId="0" applyFill="1" applyProtection="1">
      <alignment vertical="center"/>
    </xf>
    <xf numFmtId="0" fontId="0" fillId="4" borderId="0" xfId="0" applyFill="1" applyAlignment="1" applyProtection="1">
      <alignment horizontal="right" vertical="center"/>
    </xf>
    <xf numFmtId="0" fontId="0" fillId="4" borderId="0" xfId="0" applyFill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18" fillId="3" borderId="0" xfId="0" applyFont="1" applyFill="1" applyProtection="1">
      <alignment vertical="center"/>
    </xf>
    <xf numFmtId="0" fontId="29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0" fontId="32" fillId="0" borderId="0" xfId="0" applyFont="1" applyProtection="1">
      <alignment vertical="center"/>
    </xf>
    <xf numFmtId="0" fontId="30" fillId="0" borderId="0" xfId="0" applyFont="1" applyProtection="1">
      <alignment vertical="center"/>
    </xf>
    <xf numFmtId="176" fontId="30" fillId="0" borderId="0" xfId="0" applyNumberFormat="1" applyFont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0" fillId="3" borderId="14" xfId="0" applyFill="1" applyBorder="1" applyAlignment="1" applyProtection="1">
      <alignment vertical="center" shrinkToFit="1"/>
    </xf>
    <xf numFmtId="0" fontId="0" fillId="3" borderId="4" xfId="0" applyFill="1" applyBorder="1" applyAlignment="1" applyProtection="1">
      <alignment vertical="center" shrinkToFit="1"/>
    </xf>
    <xf numFmtId="0" fontId="0" fillId="3" borderId="0" xfId="0" applyFill="1" applyBorder="1" applyAlignment="1" applyProtection="1">
      <alignment vertical="center" shrinkToFit="1"/>
    </xf>
    <xf numFmtId="0" fontId="18" fillId="4" borderId="0" xfId="0" applyFont="1" applyFill="1" applyProtection="1">
      <alignment vertical="center"/>
    </xf>
    <xf numFmtId="0" fontId="35" fillId="5" borderId="0" xfId="0" applyFont="1" applyFill="1" applyAlignment="1" applyProtection="1">
      <alignment horizontal="center" vertical="center"/>
    </xf>
    <xf numFmtId="0" fontId="34" fillId="5" borderId="0" xfId="0" applyFont="1" applyFill="1" applyProtection="1">
      <alignment vertical="center"/>
    </xf>
    <xf numFmtId="0" fontId="34" fillId="5" borderId="0" xfId="0" applyFont="1" applyFill="1" applyAlignment="1" applyProtection="1">
      <alignment horizontal="right" vertical="center"/>
    </xf>
    <xf numFmtId="0" fontId="34" fillId="5" borderId="0" xfId="0" applyFont="1" applyFill="1" applyBorder="1" applyAlignment="1" applyProtection="1">
      <alignment horizontal="center" vertical="center"/>
    </xf>
    <xf numFmtId="0" fontId="19" fillId="5" borderId="0" xfId="0" applyFont="1" applyFill="1" applyBorder="1" applyAlignment="1" applyProtection="1">
      <alignment horizontal="center" vertical="center" shrinkToFit="1"/>
    </xf>
    <xf numFmtId="0" fontId="34" fillId="5" borderId="0" xfId="0" applyFont="1" applyFill="1" applyBorder="1" applyProtection="1">
      <alignment vertical="center"/>
    </xf>
    <xf numFmtId="0" fontId="36" fillId="5" borderId="0" xfId="0" applyFont="1" applyFill="1" applyAlignment="1" applyProtection="1"/>
    <xf numFmtId="0" fontId="37" fillId="5" borderId="59" xfId="0" applyFont="1" applyFill="1" applyBorder="1" applyAlignment="1" applyProtection="1">
      <alignment vertical="center"/>
    </xf>
    <xf numFmtId="0" fontId="19" fillId="5" borderId="5" xfId="0" applyFont="1" applyFill="1" applyBorder="1" applyAlignment="1" applyProtection="1">
      <alignment horizontal="center" vertical="center"/>
    </xf>
    <xf numFmtId="0" fontId="34" fillId="5" borderId="39" xfId="0" applyFont="1" applyFill="1" applyBorder="1" applyAlignment="1" applyProtection="1">
      <alignment vertical="center"/>
    </xf>
    <xf numFmtId="0" fontId="34" fillId="5" borderId="6" xfId="0" applyFont="1" applyFill="1" applyBorder="1" applyAlignment="1" applyProtection="1">
      <alignment vertical="center"/>
    </xf>
    <xf numFmtId="0" fontId="34" fillId="5" borderId="11" xfId="0" applyFont="1" applyFill="1" applyBorder="1" applyAlignment="1" applyProtection="1">
      <alignment vertical="center"/>
    </xf>
    <xf numFmtId="0" fontId="36" fillId="5" borderId="13" xfId="0" applyFont="1" applyFill="1" applyBorder="1" applyAlignment="1" applyProtection="1">
      <alignment horizontal="left"/>
    </xf>
    <xf numFmtId="0" fontId="34" fillId="5" borderId="13" xfId="0" applyFont="1" applyFill="1" applyBorder="1" applyAlignment="1" applyProtection="1">
      <alignment horizontal="center" vertical="center"/>
    </xf>
    <xf numFmtId="0" fontId="34" fillId="5" borderId="13" xfId="0" applyFont="1" applyFill="1" applyBorder="1" applyAlignment="1" applyProtection="1">
      <alignment vertical="center"/>
    </xf>
    <xf numFmtId="0" fontId="34" fillId="5" borderId="9" xfId="0" applyFont="1" applyFill="1" applyBorder="1" applyAlignment="1" applyProtection="1">
      <alignment vertical="center"/>
    </xf>
    <xf numFmtId="0" fontId="34" fillId="5" borderId="7" xfId="0" applyFont="1" applyFill="1" applyBorder="1" applyProtection="1">
      <alignment vertical="center"/>
    </xf>
    <xf numFmtId="0" fontId="34" fillId="5" borderId="7" xfId="0" applyFont="1" applyFill="1" applyBorder="1" applyAlignment="1" applyProtection="1">
      <alignment horizontal="left" vertical="center"/>
    </xf>
    <xf numFmtId="0" fontId="34" fillId="5" borderId="7" xfId="0" applyFont="1" applyFill="1" applyBorder="1" applyAlignment="1" applyProtection="1">
      <alignment vertical="center"/>
    </xf>
    <xf numFmtId="0" fontId="19" fillId="5" borderId="18" xfId="0" applyFont="1" applyFill="1" applyBorder="1" applyAlignment="1" applyProtection="1">
      <alignment vertical="center"/>
    </xf>
    <xf numFmtId="0" fontId="34" fillId="5" borderId="0" xfId="0" applyFont="1" applyFill="1" applyBorder="1" applyAlignment="1" applyProtection="1">
      <alignment vertical="center"/>
    </xf>
    <xf numFmtId="0" fontId="34" fillId="5" borderId="19" xfId="0" applyFont="1" applyFill="1" applyBorder="1" applyAlignment="1" applyProtection="1">
      <alignment vertical="center"/>
    </xf>
    <xf numFmtId="0" fontId="34" fillId="5" borderId="16" xfId="0" applyFont="1" applyFill="1" applyBorder="1" applyAlignment="1" applyProtection="1">
      <alignment vertical="center"/>
    </xf>
    <xf numFmtId="0" fontId="34" fillId="5" borderId="18" xfId="0" applyFont="1" applyFill="1" applyBorder="1" applyAlignment="1" applyProtection="1">
      <alignment vertical="center"/>
    </xf>
    <xf numFmtId="0" fontId="34" fillId="5" borderId="17" xfId="0" applyFont="1" applyFill="1" applyBorder="1" applyAlignment="1" applyProtection="1">
      <alignment vertical="center"/>
    </xf>
    <xf numFmtId="0" fontId="44" fillId="3" borderId="0" xfId="0" applyFont="1" applyFill="1" applyAlignment="1" applyProtection="1">
      <alignment horizontal="left" vertical="center"/>
    </xf>
    <xf numFmtId="0" fontId="0" fillId="3" borderId="0" xfId="0" applyFont="1" applyFill="1" applyBorder="1" applyAlignment="1" applyProtection="1">
      <alignment horizontal="center" vertical="center" shrinkToFit="1"/>
    </xf>
    <xf numFmtId="0" fontId="43" fillId="3" borderId="0" xfId="0" applyFont="1" applyFill="1" applyAlignment="1" applyProtection="1">
      <alignment horizontal="center" vertical="center" wrapText="1" shrinkToFit="1"/>
      <protection locked="0"/>
    </xf>
    <xf numFmtId="0" fontId="27" fillId="2" borderId="0" xfId="0" applyFont="1" applyFill="1" applyAlignment="1" applyProtection="1">
      <alignment horizontal="center" vertical="center" shrinkToFit="1"/>
    </xf>
    <xf numFmtId="0" fontId="28" fillId="3" borderId="0" xfId="0" applyFont="1" applyFill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0" fontId="0" fillId="0" borderId="26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horizontal="left" vertical="center" wrapText="1"/>
      <protection locked="0"/>
    </xf>
    <xf numFmtId="0" fontId="0" fillId="0" borderId="32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33" xfId="0" applyFill="1" applyBorder="1" applyAlignment="1" applyProtection="1">
      <alignment horizontal="left" vertical="center" wrapText="1"/>
      <protection locked="0"/>
    </xf>
    <xf numFmtId="0" fontId="0" fillId="0" borderId="29" xfId="0" applyFill="1" applyBorder="1" applyAlignment="1" applyProtection="1">
      <alignment horizontal="left" vertical="center" wrapText="1"/>
      <protection locked="0"/>
    </xf>
    <xf numFmtId="0" fontId="0" fillId="0" borderId="30" xfId="0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horizontal="left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shrinkToFit="1"/>
      <protection locked="0"/>
    </xf>
    <xf numFmtId="0" fontId="1" fillId="0" borderId="24" xfId="0" applyFont="1" applyFill="1" applyBorder="1" applyAlignment="1" applyProtection="1">
      <alignment horizontal="center" vertical="center" shrinkToFit="1"/>
      <protection locked="0"/>
    </xf>
    <xf numFmtId="0" fontId="1" fillId="3" borderId="35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5" fillId="0" borderId="29" xfId="0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Fill="1" applyBorder="1" applyAlignment="1" applyProtection="1">
      <alignment horizontal="center" vertical="center" shrinkToFit="1"/>
      <protection locked="0"/>
    </xf>
    <xf numFmtId="0" fontId="11" fillId="0" borderId="31" xfId="0" applyFont="1" applyFill="1" applyBorder="1" applyAlignment="1" applyProtection="1">
      <alignment horizontal="center" vertical="center"/>
    </xf>
    <xf numFmtId="0" fontId="33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21" xfId="0" applyFont="1" applyFill="1" applyBorder="1" applyAlignment="1" applyProtection="1">
      <alignment horizontal="center" vertical="center" shrinkToFit="1"/>
      <protection locked="0"/>
    </xf>
    <xf numFmtId="0" fontId="0" fillId="0" borderId="22" xfId="0" applyFont="1" applyFill="1" applyBorder="1" applyAlignment="1" applyProtection="1">
      <alignment horizontal="center" vertical="center" shrinkToFit="1"/>
      <protection locked="0"/>
    </xf>
    <xf numFmtId="0" fontId="28" fillId="3" borderId="0" xfId="0" applyFont="1" applyFill="1" applyAlignment="1" applyProtection="1">
      <alignment horizontal="right" vertical="center" shrinkToFit="1"/>
    </xf>
    <xf numFmtId="0" fontId="0" fillId="2" borderId="28" xfId="0" applyFill="1" applyBorder="1" applyAlignment="1" applyProtection="1">
      <alignment horizontal="center" vertical="center"/>
      <protection locked="0"/>
    </xf>
    <xf numFmtId="0" fontId="20" fillId="4" borderId="30" xfId="0" applyFont="1" applyFill="1" applyBorder="1" applyAlignment="1" applyProtection="1">
      <alignment horizontal="center" vertical="center"/>
    </xf>
    <xf numFmtId="49" fontId="12" fillId="2" borderId="26" xfId="0" applyNumberFormat="1" applyFon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21" fillId="2" borderId="20" xfId="0" applyFont="1" applyFill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43" fillId="3" borderId="0" xfId="0" applyFont="1" applyFill="1" applyAlignment="1" applyProtection="1">
      <alignment horizontal="center" vertical="center" wrapText="1" shrinkToFit="1"/>
    </xf>
    <xf numFmtId="0" fontId="0" fillId="0" borderId="24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Font="1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38" fillId="2" borderId="20" xfId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horizontal="center" vertical="center"/>
    </xf>
    <xf numFmtId="49" fontId="10" fillId="5" borderId="20" xfId="0" applyNumberFormat="1" applyFont="1" applyFill="1" applyBorder="1" applyAlignment="1" applyProtection="1">
      <alignment horizontal="center" vertical="center"/>
      <protection locked="0"/>
    </xf>
    <xf numFmtId="49" fontId="10" fillId="5" borderId="21" xfId="0" applyNumberFormat="1" applyFont="1" applyFill="1" applyBorder="1" applyAlignment="1" applyProtection="1">
      <alignment horizontal="center" vertical="center"/>
      <protection locked="0"/>
    </xf>
    <xf numFmtId="49" fontId="10" fillId="5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34" fillId="5" borderId="61" xfId="0" applyFont="1" applyFill="1" applyBorder="1" applyAlignment="1" applyProtection="1">
      <alignment horizontal="center" vertical="center"/>
    </xf>
    <xf numFmtId="0" fontId="34" fillId="5" borderId="62" xfId="0" applyFont="1" applyFill="1" applyBorder="1" applyAlignment="1" applyProtection="1">
      <alignment horizontal="center" vertical="center"/>
    </xf>
    <xf numFmtId="0" fontId="34" fillId="5" borderId="75" xfId="0" applyFont="1" applyFill="1" applyBorder="1" applyAlignment="1" applyProtection="1">
      <alignment horizontal="center" vertical="center"/>
    </xf>
    <xf numFmtId="0" fontId="34" fillId="5" borderId="18" xfId="0" applyFont="1" applyFill="1" applyBorder="1" applyAlignment="1" applyProtection="1">
      <alignment horizontal="center" vertical="center"/>
    </xf>
    <xf numFmtId="0" fontId="34" fillId="5" borderId="0" xfId="0" applyFont="1" applyFill="1" applyBorder="1" applyAlignment="1" applyProtection="1">
      <alignment horizontal="center" vertical="center"/>
    </xf>
    <xf numFmtId="0" fontId="34" fillId="5" borderId="8" xfId="0" applyFont="1" applyFill="1" applyBorder="1" applyAlignment="1" applyProtection="1">
      <alignment horizontal="center" vertical="center"/>
    </xf>
    <xf numFmtId="0" fontId="34" fillId="5" borderId="41" xfId="0" applyFont="1" applyFill="1" applyBorder="1" applyAlignment="1" applyProtection="1">
      <alignment horizontal="center" vertical="center"/>
    </xf>
    <xf numFmtId="0" fontId="34" fillId="5" borderId="17" xfId="0" applyFont="1" applyFill="1" applyBorder="1" applyAlignment="1" applyProtection="1">
      <alignment horizontal="center" vertical="center"/>
    </xf>
    <xf numFmtId="0" fontId="34" fillId="5" borderId="42" xfId="0" applyFont="1" applyFill="1" applyBorder="1" applyAlignment="1" applyProtection="1">
      <alignment horizontal="center" vertical="center"/>
    </xf>
    <xf numFmtId="0" fontId="34" fillId="5" borderId="54" xfId="0" applyFont="1" applyFill="1" applyBorder="1" applyAlignment="1" applyProtection="1">
      <alignment horizontal="center" vertical="center"/>
    </xf>
    <xf numFmtId="0" fontId="34" fillId="5" borderId="3" xfId="0" applyFont="1" applyFill="1" applyBorder="1" applyAlignment="1" applyProtection="1">
      <alignment horizontal="center" vertical="center"/>
    </xf>
    <xf numFmtId="0" fontId="34" fillId="5" borderId="71" xfId="0" applyFont="1" applyFill="1" applyBorder="1" applyAlignment="1" applyProtection="1">
      <alignment horizontal="center" vertical="center"/>
    </xf>
    <xf numFmtId="0" fontId="34" fillId="5" borderId="55" xfId="0" applyFont="1" applyFill="1" applyBorder="1" applyAlignment="1" applyProtection="1">
      <alignment horizontal="center" vertical="center"/>
    </xf>
    <xf numFmtId="0" fontId="34" fillId="5" borderId="65" xfId="0" applyFont="1" applyFill="1" applyBorder="1" applyAlignment="1" applyProtection="1">
      <alignment horizontal="center" vertical="center"/>
    </xf>
    <xf numFmtId="0" fontId="34" fillId="5" borderId="66" xfId="0" applyFont="1" applyFill="1" applyBorder="1" applyAlignment="1" applyProtection="1">
      <alignment horizontal="center" vertical="center"/>
    </xf>
    <xf numFmtId="0" fontId="19" fillId="5" borderId="67" xfId="0" applyFont="1" applyFill="1" applyBorder="1" applyAlignment="1" applyProtection="1">
      <alignment horizontal="center" vertical="center"/>
    </xf>
    <xf numFmtId="0" fontId="19" fillId="5" borderId="68" xfId="0" applyFont="1" applyFill="1" applyBorder="1" applyAlignment="1" applyProtection="1">
      <alignment horizontal="center" vertical="center" shrinkToFit="1"/>
    </xf>
    <xf numFmtId="0" fontId="19" fillId="5" borderId="67" xfId="0" applyFont="1" applyFill="1" applyBorder="1" applyAlignment="1" applyProtection="1">
      <alignment horizontal="center" vertical="center" shrinkToFit="1"/>
    </xf>
    <xf numFmtId="0" fontId="34" fillId="5" borderId="69" xfId="0" applyFont="1" applyFill="1" applyBorder="1" applyAlignment="1" applyProtection="1">
      <alignment horizontal="center" vertical="center"/>
    </xf>
    <xf numFmtId="0" fontId="34" fillId="5" borderId="48" xfId="0" applyFont="1" applyFill="1" applyBorder="1" applyAlignment="1" applyProtection="1">
      <alignment horizontal="center" vertical="center"/>
    </xf>
    <xf numFmtId="0" fontId="34" fillId="5" borderId="1" xfId="0" applyFont="1" applyFill="1" applyBorder="1" applyAlignment="1" applyProtection="1">
      <alignment horizontal="center" vertical="center"/>
    </xf>
    <xf numFmtId="0" fontId="34" fillId="5" borderId="49" xfId="0" applyFont="1" applyFill="1" applyBorder="1" applyAlignment="1" applyProtection="1">
      <alignment horizontal="center" vertical="center"/>
    </xf>
    <xf numFmtId="0" fontId="34" fillId="5" borderId="53" xfId="0" applyFont="1" applyFill="1" applyBorder="1" applyAlignment="1" applyProtection="1">
      <alignment horizontal="center" vertical="center"/>
    </xf>
    <xf numFmtId="0" fontId="19" fillId="5" borderId="39" xfId="0" applyFont="1" applyFill="1" applyBorder="1" applyAlignment="1" applyProtection="1">
      <alignment horizontal="left" vertical="center"/>
    </xf>
    <xf numFmtId="0" fontId="19" fillId="5" borderId="38" xfId="0" applyFont="1" applyFill="1" applyBorder="1" applyAlignment="1" applyProtection="1">
      <alignment horizontal="left" vertical="center"/>
    </xf>
    <xf numFmtId="0" fontId="19" fillId="5" borderId="12" xfId="0" applyFont="1" applyFill="1" applyBorder="1" applyAlignment="1" applyProtection="1">
      <alignment horizontal="left" vertical="center"/>
    </xf>
    <xf numFmtId="0" fontId="19" fillId="5" borderId="70" xfId="0" applyFont="1" applyFill="1" applyBorder="1" applyAlignment="1" applyProtection="1">
      <alignment horizontal="center" vertical="center" shrinkToFit="1"/>
    </xf>
    <xf numFmtId="0" fontId="34" fillId="5" borderId="48" xfId="0" applyFont="1" applyFill="1" applyBorder="1" applyAlignment="1" applyProtection="1">
      <alignment horizontal="center" vertical="center" wrapText="1"/>
    </xf>
    <xf numFmtId="0" fontId="34" fillId="5" borderId="1" xfId="0" applyFont="1" applyFill="1" applyBorder="1" applyAlignment="1" applyProtection="1">
      <alignment horizontal="center" vertical="center" wrapText="1"/>
    </xf>
    <xf numFmtId="0" fontId="34" fillId="5" borderId="49" xfId="0" applyFont="1" applyFill="1" applyBorder="1" applyAlignment="1" applyProtection="1">
      <alignment horizontal="center" vertical="center" wrapText="1"/>
    </xf>
    <xf numFmtId="0" fontId="19" fillId="5" borderId="58" xfId="0" applyFont="1" applyFill="1" applyBorder="1" applyAlignment="1" applyProtection="1">
      <alignment horizontal="center" vertical="center"/>
    </xf>
    <xf numFmtId="0" fontId="19" fillId="5" borderId="59" xfId="0" applyFont="1" applyFill="1" applyBorder="1" applyAlignment="1" applyProtection="1">
      <alignment horizontal="center" vertical="center"/>
    </xf>
    <xf numFmtId="0" fontId="19" fillId="5" borderId="9" xfId="0" applyFont="1" applyFill="1" applyBorder="1" applyAlignment="1" applyProtection="1">
      <alignment horizontal="center" vertical="center"/>
    </xf>
    <xf numFmtId="0" fontId="19" fillId="5" borderId="45" xfId="0" applyFont="1" applyFill="1" applyBorder="1" applyAlignment="1" applyProtection="1">
      <alignment horizontal="center" vertical="center"/>
    </xf>
    <xf numFmtId="0" fontId="34" fillId="5" borderId="61" xfId="0" applyFont="1" applyFill="1" applyBorder="1" applyAlignment="1" applyProtection="1">
      <alignment horizontal="center" vertical="center" wrapText="1"/>
    </xf>
    <xf numFmtId="0" fontId="34" fillId="5" borderId="62" xfId="0" applyFont="1" applyFill="1" applyBorder="1" applyAlignment="1" applyProtection="1">
      <alignment horizontal="center" vertical="center" wrapText="1"/>
    </xf>
    <xf numFmtId="0" fontId="34" fillId="5" borderId="63" xfId="0" applyFont="1" applyFill="1" applyBorder="1" applyAlignment="1" applyProtection="1">
      <alignment horizontal="center" vertical="center" wrapText="1"/>
    </xf>
    <xf numFmtId="0" fontId="34" fillId="5" borderId="50" xfId="0" applyFont="1" applyFill="1" applyBorder="1" applyAlignment="1" applyProtection="1">
      <alignment horizontal="center" vertical="center"/>
    </xf>
    <xf numFmtId="0" fontId="34" fillId="5" borderId="52" xfId="0" applyFont="1" applyFill="1" applyBorder="1" applyAlignment="1" applyProtection="1">
      <alignment horizontal="center" vertical="center"/>
    </xf>
    <xf numFmtId="0" fontId="34" fillId="5" borderId="45" xfId="0" applyFont="1" applyFill="1" applyBorder="1" applyAlignment="1" applyProtection="1">
      <alignment horizontal="center" vertical="center"/>
    </xf>
    <xf numFmtId="0" fontId="34" fillId="5" borderId="51" xfId="0" applyFont="1" applyFill="1" applyBorder="1" applyAlignment="1" applyProtection="1">
      <alignment horizontal="center" vertical="center"/>
    </xf>
    <xf numFmtId="0" fontId="37" fillId="5" borderId="45" xfId="0" applyFont="1" applyFill="1" applyBorder="1" applyAlignment="1" applyProtection="1">
      <alignment horizontal="left" vertical="center"/>
    </xf>
    <xf numFmtId="0" fontId="37" fillId="5" borderId="10" xfId="0" applyFont="1" applyFill="1" applyBorder="1" applyAlignment="1" applyProtection="1">
      <alignment horizontal="left" vertical="center"/>
    </xf>
    <xf numFmtId="0" fontId="34" fillId="5" borderId="56" xfId="0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0" fontId="34" fillId="5" borderId="40" xfId="0" applyFont="1" applyFill="1" applyBorder="1" applyAlignment="1" applyProtection="1">
      <alignment horizontal="center" vertical="center"/>
    </xf>
    <xf numFmtId="0" fontId="34" fillId="5" borderId="57" xfId="0" applyFont="1" applyFill="1" applyBorder="1" applyAlignment="1" applyProtection="1">
      <alignment horizontal="center" vertical="center"/>
    </xf>
    <xf numFmtId="0" fontId="34" fillId="5" borderId="58" xfId="0" applyFont="1" applyFill="1" applyBorder="1" applyAlignment="1" applyProtection="1">
      <alignment horizontal="center" vertical="center"/>
    </xf>
    <xf numFmtId="0" fontId="34" fillId="5" borderId="59" xfId="0" applyFont="1" applyFill="1" applyBorder="1" applyAlignment="1" applyProtection="1">
      <alignment horizontal="center" vertical="center"/>
    </xf>
    <xf numFmtId="0" fontId="34" fillId="5" borderId="60" xfId="0" applyFont="1" applyFill="1" applyBorder="1" applyAlignment="1" applyProtection="1">
      <alignment horizontal="center" vertical="center"/>
    </xf>
    <xf numFmtId="0" fontId="42" fillId="5" borderId="47" xfId="0" applyFont="1" applyFill="1" applyBorder="1" applyAlignment="1" applyProtection="1">
      <alignment horizontal="center" vertical="center" wrapText="1"/>
    </xf>
    <xf numFmtId="0" fontId="42" fillId="5" borderId="2" xfId="0" applyFont="1" applyFill="1" applyBorder="1" applyAlignment="1" applyProtection="1">
      <alignment horizontal="center" vertical="center" wrapText="1"/>
    </xf>
    <xf numFmtId="0" fontId="41" fillId="5" borderId="64" xfId="0" applyFont="1" applyFill="1" applyBorder="1" applyAlignment="1" applyProtection="1">
      <alignment horizontal="center" vertical="center" wrapText="1"/>
    </xf>
    <xf numFmtId="0" fontId="41" fillId="5" borderId="3" xfId="0" applyFont="1" applyFill="1" applyBorder="1" applyAlignment="1" applyProtection="1">
      <alignment horizontal="center" vertical="center" wrapText="1"/>
    </xf>
    <xf numFmtId="0" fontId="31" fillId="5" borderId="0" xfId="0" applyFont="1" applyFill="1" applyAlignment="1" applyProtection="1">
      <alignment horizontal="center" vertical="center"/>
    </xf>
    <xf numFmtId="0" fontId="19" fillId="5" borderId="56" xfId="0" applyFont="1" applyFill="1" applyBorder="1" applyAlignment="1" applyProtection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</xf>
    <xf numFmtId="0" fontId="37" fillId="5" borderId="45" xfId="0" applyFont="1" applyFill="1" applyBorder="1" applyAlignment="1" applyProtection="1">
      <alignment horizontal="center" vertical="center"/>
    </xf>
    <xf numFmtId="0" fontId="34" fillId="5" borderId="36" xfId="0" applyFont="1" applyFill="1" applyBorder="1" applyAlignment="1" applyProtection="1">
      <alignment horizontal="center" vertical="center" wrapText="1"/>
    </xf>
    <xf numFmtId="0" fontId="34" fillId="5" borderId="16" xfId="0" applyFont="1" applyFill="1" applyBorder="1" applyAlignment="1" applyProtection="1">
      <alignment horizontal="center" vertical="center" wrapText="1"/>
    </xf>
    <xf numFmtId="0" fontId="34" fillId="5" borderId="37" xfId="0" applyFont="1" applyFill="1" applyBorder="1" applyAlignment="1" applyProtection="1">
      <alignment horizontal="center" vertical="center" wrapText="1"/>
    </xf>
    <xf numFmtId="0" fontId="19" fillId="5" borderId="10" xfId="0" applyFont="1" applyFill="1" applyBorder="1" applyAlignment="1" applyProtection="1">
      <alignment horizontal="center" vertical="center"/>
    </xf>
    <xf numFmtId="0" fontId="19" fillId="5" borderId="43" xfId="0" applyFont="1" applyFill="1" applyBorder="1" applyAlignment="1" applyProtection="1">
      <alignment horizontal="center" vertical="center"/>
    </xf>
    <xf numFmtId="0" fontId="19" fillId="5" borderId="44" xfId="0" applyFont="1" applyFill="1" applyBorder="1" applyAlignment="1" applyProtection="1">
      <alignment horizontal="center" vertical="center"/>
    </xf>
    <xf numFmtId="0" fontId="19" fillId="5" borderId="72" xfId="0" applyFont="1" applyFill="1" applyBorder="1" applyAlignment="1" applyProtection="1">
      <alignment horizontal="center" vertical="center"/>
    </xf>
    <xf numFmtId="0" fontId="42" fillId="5" borderId="47" xfId="0" applyFont="1" applyFill="1" applyBorder="1" applyAlignment="1" applyProtection="1">
      <alignment horizontal="center" vertical="center"/>
    </xf>
    <xf numFmtId="0" fontId="42" fillId="5" borderId="2" xfId="0" applyFont="1" applyFill="1" applyBorder="1" applyAlignment="1" applyProtection="1">
      <alignment horizontal="center" vertical="center"/>
    </xf>
    <xf numFmtId="0" fontId="42" fillId="5" borderId="74" xfId="0" applyFont="1" applyFill="1" applyBorder="1" applyAlignment="1" applyProtection="1">
      <alignment horizontal="center" vertical="center"/>
    </xf>
    <xf numFmtId="0" fontId="41" fillId="5" borderId="56" xfId="0" applyFont="1" applyFill="1" applyBorder="1" applyAlignment="1" applyProtection="1">
      <alignment horizontal="center" vertical="center"/>
    </xf>
    <xf numFmtId="0" fontId="41" fillId="5" borderId="7" xfId="0" applyFont="1" applyFill="1" applyBorder="1" applyAlignment="1" applyProtection="1">
      <alignment horizontal="center" vertical="center"/>
    </xf>
    <xf numFmtId="0" fontId="41" fillId="5" borderId="73" xfId="0" applyFont="1" applyFill="1" applyBorder="1" applyAlignment="1" applyProtection="1">
      <alignment horizontal="center" vertical="center"/>
    </xf>
    <xf numFmtId="0" fontId="34" fillId="5" borderId="18" xfId="0" applyFont="1" applyFill="1" applyBorder="1" applyAlignment="1" applyProtection="1">
      <alignment horizontal="center" vertical="center" wrapText="1"/>
    </xf>
    <xf numFmtId="0" fontId="34" fillId="5" borderId="0" xfId="0" applyFont="1" applyFill="1" applyAlignment="1" applyProtection="1">
      <alignment horizontal="center" vertical="center" wrapText="1"/>
    </xf>
    <xf numFmtId="0" fontId="34" fillId="5" borderId="50" xfId="0" applyFont="1" applyFill="1" applyBorder="1" applyAlignment="1" applyProtection="1">
      <alignment horizontal="center" vertical="center" wrapText="1"/>
    </xf>
    <xf numFmtId="0" fontId="19" fillId="5" borderId="19" xfId="0" applyFont="1" applyFill="1" applyBorder="1" applyAlignment="1" applyProtection="1">
      <alignment horizontal="left" vertical="center"/>
    </xf>
    <xf numFmtId="0" fontId="19" fillId="5" borderId="7" xfId="0" applyFont="1" applyFill="1" applyBorder="1" applyAlignment="1" applyProtection="1">
      <alignment horizontal="left" vertical="center"/>
    </xf>
    <xf numFmtId="0" fontId="19" fillId="5" borderId="40" xfId="0" applyFont="1" applyFill="1" applyBorder="1" applyAlignment="1" applyProtection="1">
      <alignment horizontal="left" vertical="center"/>
    </xf>
    <xf numFmtId="0" fontId="19" fillId="5" borderId="18" xfId="0" applyFont="1" applyFill="1" applyBorder="1" applyAlignment="1" applyProtection="1">
      <alignment horizontal="left" vertical="center"/>
    </xf>
    <xf numFmtId="0" fontId="19" fillId="5" borderId="0" xfId="0" applyFont="1" applyFill="1" applyBorder="1" applyAlignment="1" applyProtection="1">
      <alignment horizontal="left" vertical="center"/>
    </xf>
    <xf numFmtId="0" fontId="19" fillId="5" borderId="8" xfId="0" applyFont="1" applyFill="1" applyBorder="1" applyAlignment="1" applyProtection="1">
      <alignment horizontal="left" vertical="center"/>
    </xf>
    <xf numFmtId="0" fontId="19" fillId="5" borderId="41" xfId="0" applyFont="1" applyFill="1" applyBorder="1" applyAlignment="1" applyProtection="1">
      <alignment horizontal="left" vertical="center"/>
    </xf>
    <xf numFmtId="0" fontId="19" fillId="5" borderId="17" xfId="0" applyFont="1" applyFill="1" applyBorder="1" applyAlignment="1" applyProtection="1">
      <alignment horizontal="left" vertical="center"/>
    </xf>
    <xf numFmtId="0" fontId="19" fillId="5" borderId="42" xfId="0" applyFont="1" applyFill="1" applyBorder="1" applyAlignment="1" applyProtection="1">
      <alignment horizontal="left" vertical="center"/>
    </xf>
    <xf numFmtId="0" fontId="19" fillId="5" borderId="46" xfId="0" applyFont="1" applyFill="1" applyBorder="1" applyAlignment="1" applyProtection="1">
      <alignment horizontal="center" vertical="center"/>
    </xf>
    <xf numFmtId="0" fontId="19" fillId="5" borderId="16" xfId="0" applyFont="1" applyFill="1" applyBorder="1" applyAlignment="1" applyProtection="1">
      <alignment horizontal="center" vertical="center"/>
    </xf>
    <xf numFmtId="178" fontId="34" fillId="5" borderId="0" xfId="0" applyNumberFormat="1" applyFont="1" applyFill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ont>
        <b/>
        <i val="0"/>
        <strike val="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b/>
        <i val="0"/>
        <strike val="0"/>
        <name val="ＭＳ Ｐゴシック"/>
        <family val="3"/>
        <charset val="128"/>
        <scheme val="none"/>
      </font>
    </dxf>
    <dxf>
      <fill>
        <patternFill>
          <bgColor rgb="FFFFFF00"/>
        </patternFill>
      </fill>
    </dxf>
    <dxf>
      <font>
        <strike val="0"/>
        <color rgb="FFFF0000"/>
      </font>
    </dxf>
    <dxf>
      <font>
        <color rgb="FFFF0000"/>
      </font>
    </dxf>
    <dxf>
      <font>
        <b/>
        <i val="0"/>
        <strike val="0"/>
        <name val="ＭＳ Ｐゴシック"/>
        <family val="3"/>
        <charset val="128"/>
        <scheme val="none"/>
      </font>
    </dxf>
    <dxf>
      <fill>
        <patternFill>
          <bgColor rgb="FFFFFF00"/>
        </patternFill>
      </fill>
    </dxf>
    <dxf>
      <font>
        <strike val="0"/>
        <color rgb="FFFF0000"/>
      </font>
    </dxf>
    <dxf>
      <font>
        <color rgb="FFFF0000"/>
      </font>
    </dxf>
    <dxf>
      <font>
        <b/>
        <i val="0"/>
        <strike val="0"/>
        <name val="ＭＳ Ｐゴシック"/>
        <family val="3"/>
        <charset val="128"/>
        <scheme val="none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HN75"/>
  <sheetViews>
    <sheetView tabSelected="1" view="pageBreakPreview" zoomScaleNormal="100" zoomScaleSheetLayoutView="100" workbookViewId="0">
      <selection activeCell="I4" sqref="I4:N4"/>
    </sheetView>
  </sheetViews>
  <sheetFormatPr defaultColWidth="0" defaultRowHeight="13.5" customHeight="1"/>
  <cols>
    <col min="1" max="1" width="4" style="6" customWidth="1"/>
    <col min="2" max="37" width="3.5" style="6" customWidth="1"/>
    <col min="38" max="45" width="3.5" style="2" hidden="1" customWidth="1"/>
    <col min="46" max="46" width="15.625" style="2" hidden="1" customWidth="1"/>
    <col min="47" max="48" width="15.625" style="6" hidden="1" customWidth="1"/>
    <col min="49" max="222" width="9" style="6" hidden="1" customWidth="1"/>
    <col min="223" max="16384" width="7.875" style="6" hidden="1"/>
  </cols>
  <sheetData>
    <row r="1" spans="1:50" ht="38.25" customHeight="1">
      <c r="A1" s="76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29"/>
      <c r="AM1" s="29"/>
      <c r="AN1" s="29"/>
      <c r="AO1" s="29"/>
      <c r="AP1" s="29"/>
      <c r="AQ1" s="29"/>
      <c r="AR1" s="29"/>
      <c r="AS1" s="29"/>
      <c r="AT1" s="5"/>
    </row>
    <row r="2" spans="1:50" ht="56.25" customHeight="1">
      <c r="A2" s="112" t="s">
        <v>119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29"/>
      <c r="AM2" s="29"/>
      <c r="AN2" s="29"/>
      <c r="AO2" s="29"/>
      <c r="AP2" s="29"/>
      <c r="AQ2" s="29"/>
      <c r="AR2" s="29"/>
      <c r="AS2" s="29"/>
      <c r="AT2" s="5"/>
    </row>
    <row r="3" spans="1:50" ht="18" customHeight="1" thickBot="1">
      <c r="A3" s="22"/>
      <c r="B3" s="10"/>
      <c r="C3" s="10"/>
      <c r="D3" s="10"/>
      <c r="E3" s="10"/>
      <c r="F3" s="10"/>
      <c r="G3" s="10"/>
      <c r="H3" s="10"/>
      <c r="I3" s="11"/>
      <c r="J3" s="11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0"/>
      <c r="AC3" s="10"/>
      <c r="AD3" s="10"/>
      <c r="AE3" s="10"/>
      <c r="AF3" s="10"/>
      <c r="AG3" s="10"/>
      <c r="AH3" s="10"/>
      <c r="AI3" s="10"/>
      <c r="AJ3" s="10"/>
      <c r="AK3" s="10"/>
      <c r="AS3" s="9" t="s">
        <v>19</v>
      </c>
      <c r="AT3" s="9" t="s">
        <v>19</v>
      </c>
      <c r="AU3" s="9" t="s">
        <v>19</v>
      </c>
      <c r="AV3" s="9" t="s">
        <v>19</v>
      </c>
    </row>
    <row r="4" spans="1:50" ht="22.5" customHeight="1" thickTop="1" thickBot="1">
      <c r="A4" s="22"/>
      <c r="B4" s="10"/>
      <c r="C4" s="77" t="s">
        <v>84</v>
      </c>
      <c r="D4" s="77"/>
      <c r="E4" s="77"/>
      <c r="F4" s="78" t="str">
        <f>IF(I4="※リストから選択してください","【※選択】","【入力済】")</f>
        <v>【※選択】</v>
      </c>
      <c r="G4" s="78"/>
      <c r="H4" s="78"/>
      <c r="I4" s="88" t="s">
        <v>123</v>
      </c>
      <c r="J4" s="113"/>
      <c r="K4" s="113"/>
      <c r="L4" s="113"/>
      <c r="M4" s="113"/>
      <c r="N4" s="114"/>
      <c r="O4" s="74"/>
      <c r="P4" s="73" t="str">
        <f>IF(I4="退会","※団体会員番号・団体名・退会理由をご入力ください。","")</f>
        <v/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0"/>
      <c r="AD4" s="10"/>
      <c r="AE4" s="10"/>
      <c r="AF4" s="10"/>
      <c r="AG4" s="10"/>
      <c r="AH4" s="10"/>
      <c r="AI4" s="10"/>
      <c r="AJ4" s="10"/>
      <c r="AK4" s="10"/>
      <c r="AS4" s="2" t="s">
        <v>85</v>
      </c>
      <c r="AT4" s="2" t="s">
        <v>0</v>
      </c>
      <c r="AU4" s="27" t="s">
        <v>72</v>
      </c>
      <c r="AV4" s="6" t="s">
        <v>70</v>
      </c>
    </row>
    <row r="5" spans="1:50" ht="15" customHeight="1" thickTop="1" thickBot="1">
      <c r="A5" s="22"/>
      <c r="B5" s="10"/>
      <c r="C5" s="10"/>
      <c r="D5" s="10"/>
      <c r="E5" s="10"/>
      <c r="F5" s="10"/>
      <c r="G5" s="10"/>
      <c r="H5" s="10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0"/>
      <c r="AC5" s="10"/>
      <c r="AD5" s="10"/>
      <c r="AE5" s="10"/>
      <c r="AF5" s="10"/>
      <c r="AG5" s="10"/>
      <c r="AH5" s="10"/>
      <c r="AI5" s="10"/>
      <c r="AJ5" s="10"/>
      <c r="AK5" s="10"/>
      <c r="AS5" s="2" t="s">
        <v>86</v>
      </c>
      <c r="AT5" s="2" t="s">
        <v>28</v>
      </c>
      <c r="AU5" s="7" t="s">
        <v>73</v>
      </c>
      <c r="AV5" s="6" t="s">
        <v>71</v>
      </c>
    </row>
    <row r="6" spans="1:50" ht="22.5" customHeight="1" thickTop="1" thickBot="1">
      <c r="A6" s="13"/>
      <c r="B6" s="77" t="s">
        <v>15</v>
      </c>
      <c r="C6" s="77"/>
      <c r="D6" s="77"/>
      <c r="E6" s="77"/>
      <c r="F6" s="78" t="str">
        <f>IF(I4="退会","【入力不要】",IF(I6="※リストから選択してください","【※選択】","【入力済】"))</f>
        <v>【※選択】</v>
      </c>
      <c r="G6" s="78"/>
      <c r="H6" s="78"/>
      <c r="I6" s="88" t="s">
        <v>123</v>
      </c>
      <c r="J6" s="89"/>
      <c r="K6" s="89"/>
      <c r="L6" s="89"/>
      <c r="M6" s="89"/>
      <c r="N6" s="89"/>
      <c r="O6" s="90"/>
      <c r="P6" s="9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0"/>
      <c r="AC6" s="10"/>
      <c r="AD6" s="10"/>
      <c r="AE6" s="10"/>
      <c r="AF6" s="10"/>
      <c r="AG6" s="10"/>
      <c r="AH6" s="10"/>
      <c r="AI6" s="10"/>
      <c r="AJ6" s="10"/>
      <c r="AK6" s="10"/>
      <c r="AS6" s="2" t="s">
        <v>87</v>
      </c>
      <c r="AT6" s="2" t="s">
        <v>29</v>
      </c>
      <c r="AU6" s="27" t="s">
        <v>74</v>
      </c>
      <c r="AV6" s="2" t="s">
        <v>97</v>
      </c>
    </row>
    <row r="7" spans="1:50" ht="15" customHeight="1" thickTop="1">
      <c r="A7" s="13"/>
      <c r="B7" s="23"/>
      <c r="C7" s="23"/>
      <c r="D7" s="23"/>
      <c r="E7" s="23"/>
      <c r="F7" s="39"/>
      <c r="G7" s="39"/>
      <c r="H7" s="39"/>
      <c r="I7" s="11"/>
      <c r="J7" s="11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0"/>
      <c r="AC7" s="10"/>
      <c r="AD7" s="10"/>
      <c r="AE7" s="10"/>
      <c r="AF7" s="10"/>
      <c r="AG7" s="10"/>
      <c r="AH7" s="10"/>
      <c r="AI7" s="10"/>
      <c r="AJ7" s="10"/>
      <c r="AK7" s="10"/>
      <c r="AT7" s="2" t="s">
        <v>30</v>
      </c>
      <c r="AU7" s="28" t="s">
        <v>75</v>
      </c>
      <c r="AV7" s="8"/>
      <c r="AW7" s="2"/>
    </row>
    <row r="8" spans="1:50" ht="22.5" customHeight="1">
      <c r="A8" s="13"/>
      <c r="B8" s="77" t="s">
        <v>18</v>
      </c>
      <c r="C8" s="77"/>
      <c r="D8" s="77"/>
      <c r="E8" s="77"/>
      <c r="F8" s="78" t="str">
        <f>IF(I4="新規","【入力不要】",IF(I8="","【※入力】","【入力済】"))</f>
        <v>【※入力】</v>
      </c>
      <c r="G8" s="78"/>
      <c r="H8" s="78"/>
      <c r="I8" s="120"/>
      <c r="J8" s="121"/>
      <c r="K8" s="121"/>
      <c r="L8" s="121"/>
      <c r="M8" s="12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0"/>
      <c r="AC8" s="10"/>
      <c r="AD8" s="10"/>
      <c r="AE8" s="10"/>
      <c r="AF8" s="10"/>
      <c r="AG8" s="10"/>
      <c r="AH8" s="10"/>
      <c r="AI8" s="10"/>
      <c r="AJ8" s="10"/>
      <c r="AK8" s="10"/>
      <c r="AS8" s="8"/>
      <c r="AT8" s="2" t="s">
        <v>31</v>
      </c>
      <c r="AU8" s="8" t="s">
        <v>76</v>
      </c>
      <c r="AV8" s="2"/>
      <c r="AW8" s="8"/>
    </row>
    <row r="9" spans="1:50" s="2" customFormat="1" ht="22.5" customHeight="1">
      <c r="A9" s="13"/>
      <c r="B9" s="77" t="s">
        <v>16</v>
      </c>
      <c r="C9" s="77"/>
      <c r="D9" s="77"/>
      <c r="E9" s="77"/>
      <c r="F9" s="78" t="str">
        <f>IF(I9="","【※入力】","【入力済】")</f>
        <v>【※入力】</v>
      </c>
      <c r="G9" s="78"/>
      <c r="H9" s="78"/>
      <c r="I9" s="92"/>
      <c r="J9" s="93"/>
      <c r="K9" s="93"/>
      <c r="L9" s="93"/>
      <c r="M9" s="93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5"/>
      <c r="AI9" s="19"/>
      <c r="AJ9" s="10"/>
      <c r="AK9" s="20"/>
      <c r="AT9" s="8" t="s">
        <v>32</v>
      </c>
      <c r="AU9" s="6"/>
      <c r="AV9" s="6"/>
      <c r="AW9" s="6"/>
    </row>
    <row r="10" spans="1:50" s="2" customFormat="1" ht="22.5" customHeight="1">
      <c r="A10" s="13"/>
      <c r="B10" s="77" t="s">
        <v>89</v>
      </c>
      <c r="C10" s="77"/>
      <c r="D10" s="77"/>
      <c r="E10" s="77"/>
      <c r="F10" s="78" t="str">
        <f>IF(I4="退会","【入力不要】",IF(I10="","【※入力】","【入力済】"))</f>
        <v>【※入力】</v>
      </c>
      <c r="G10" s="78"/>
      <c r="H10" s="78"/>
      <c r="I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9"/>
      <c r="AI10" s="19"/>
      <c r="AJ10" s="10"/>
      <c r="AK10" s="20"/>
      <c r="AN10" s="2">
        <f>LEN(I9)</f>
        <v>0</v>
      </c>
      <c r="AT10" s="2" t="s">
        <v>33</v>
      </c>
      <c r="AU10" s="6"/>
      <c r="AV10" s="6"/>
      <c r="AW10" s="6"/>
      <c r="AX10" s="8"/>
    </row>
    <row r="11" spans="1:50" s="8" customFormat="1" ht="16.5" customHeight="1">
      <c r="A11" s="14"/>
      <c r="B11" s="14"/>
      <c r="C11" s="14"/>
      <c r="D11" s="14"/>
      <c r="E11" s="14"/>
      <c r="F11" s="14"/>
      <c r="G11" s="14"/>
      <c r="H11" s="14"/>
      <c r="I11" s="96" t="s">
        <v>2</v>
      </c>
      <c r="J11" s="96"/>
      <c r="K11" s="96"/>
      <c r="L11" s="96"/>
      <c r="M11" s="96"/>
      <c r="N11" s="96" t="s">
        <v>3</v>
      </c>
      <c r="O11" s="96"/>
      <c r="P11" s="96"/>
      <c r="Q11" s="96"/>
      <c r="R11" s="96"/>
      <c r="S11" s="96"/>
      <c r="T11" s="96"/>
      <c r="U11" s="96"/>
      <c r="V11" s="96"/>
      <c r="W11" s="18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S11" s="2"/>
      <c r="AT11" s="2" t="s">
        <v>34</v>
      </c>
      <c r="AU11" s="6"/>
      <c r="AV11" s="6"/>
      <c r="AW11" s="6"/>
      <c r="AX11" s="6"/>
    </row>
    <row r="12" spans="1:50" ht="22.5" customHeight="1">
      <c r="A12" s="13"/>
      <c r="B12" s="100" t="s">
        <v>4</v>
      </c>
      <c r="C12" s="100"/>
      <c r="D12" s="100"/>
      <c r="E12" s="100"/>
      <c r="F12" s="78" t="str">
        <f>IF(I4="退会","【入力不要】",IF(W12=2,"【入力済】","【※入力】"))</f>
        <v>【※入力】</v>
      </c>
      <c r="G12" s="78"/>
      <c r="H12" s="78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21">
        <f>COUNTA(I12:V12)</f>
        <v>0</v>
      </c>
      <c r="X12" s="12"/>
      <c r="Y12" s="12"/>
      <c r="Z12" s="12"/>
      <c r="AA12" s="12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T12" s="2" t="s">
        <v>35</v>
      </c>
    </row>
    <row r="13" spans="1:50" ht="22.5" customHeight="1">
      <c r="A13" s="13"/>
      <c r="B13" s="10"/>
      <c r="C13" s="10"/>
      <c r="D13" s="10"/>
      <c r="E13" s="10"/>
      <c r="F13" s="10"/>
      <c r="G13" s="10"/>
      <c r="H13" s="10"/>
      <c r="I13" s="11"/>
      <c r="J13" s="11"/>
      <c r="K13" s="11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T13" s="2" t="s">
        <v>36</v>
      </c>
    </row>
    <row r="14" spans="1:50" ht="22.5" customHeight="1">
      <c r="A14" s="10"/>
      <c r="B14" s="35" t="s">
        <v>21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T14" s="2" t="s">
        <v>37</v>
      </c>
    </row>
    <row r="15" spans="1:50" ht="22.5" customHeight="1">
      <c r="A15" s="10"/>
      <c r="B15" s="77" t="s">
        <v>5</v>
      </c>
      <c r="C15" s="77"/>
      <c r="D15" s="77"/>
      <c r="E15" s="77"/>
      <c r="F15" s="78" t="str">
        <f>IF(I4="退会","【入力不要】",IF(I15="","【※入力】","【入力済】"))</f>
        <v>【※入力】</v>
      </c>
      <c r="G15" s="78"/>
      <c r="H15" s="78"/>
      <c r="I15" s="103"/>
      <c r="J15" s="104"/>
      <c r="K15" s="104"/>
      <c r="L15" s="104"/>
      <c r="M15" s="104"/>
      <c r="N15" s="104"/>
      <c r="O15" s="105"/>
      <c r="P15" s="10"/>
      <c r="Q15" s="17" t="s">
        <v>24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T15" s="2" t="s">
        <v>38</v>
      </c>
    </row>
    <row r="16" spans="1:50" ht="22.5" customHeight="1">
      <c r="A16" s="10"/>
      <c r="B16" s="77" t="s">
        <v>6</v>
      </c>
      <c r="C16" s="77"/>
      <c r="D16" s="77"/>
      <c r="E16" s="77"/>
      <c r="F16" s="78" t="str">
        <f>IF(I4="退会","【入力不要】",IF(I16="","【※入力】","【入力済】"))</f>
        <v>【※入力】</v>
      </c>
      <c r="G16" s="78"/>
      <c r="H16" s="78"/>
      <c r="I16" s="106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8"/>
      <c r="AB16" s="18" t="s">
        <v>20</v>
      </c>
      <c r="AC16" s="10"/>
      <c r="AD16" s="10"/>
      <c r="AE16" s="10"/>
      <c r="AF16" s="10"/>
      <c r="AG16" s="10"/>
      <c r="AH16" s="10"/>
      <c r="AI16" s="10"/>
      <c r="AJ16" s="10"/>
      <c r="AK16" s="10"/>
      <c r="AT16" s="2" t="s">
        <v>39</v>
      </c>
    </row>
    <row r="17" spans="1:46" ht="22.5" customHeight="1">
      <c r="A17" s="13"/>
      <c r="B17" s="10"/>
      <c r="C17" s="10"/>
      <c r="D17" s="10"/>
      <c r="E17" s="10"/>
      <c r="F17" s="10"/>
      <c r="G17" s="10"/>
      <c r="H17" s="10"/>
      <c r="I17" s="11"/>
      <c r="J17" s="11"/>
      <c r="K17" s="11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T17" s="2" t="s">
        <v>40</v>
      </c>
    </row>
    <row r="18" spans="1:46" ht="22.5" customHeight="1">
      <c r="A18" s="10"/>
      <c r="B18" s="35" t="s">
        <v>100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T18" s="2" t="s">
        <v>41</v>
      </c>
    </row>
    <row r="19" spans="1:46" ht="22.5" customHeight="1">
      <c r="A19" s="10"/>
      <c r="B19" s="77" t="s">
        <v>5</v>
      </c>
      <c r="C19" s="77"/>
      <c r="D19" s="77"/>
      <c r="E19" s="77"/>
      <c r="F19" s="78" t="str">
        <f>IF(I4="退会","【入力不要】",IF(I19="","【※入力】","【入力済】"))</f>
        <v>【※入力】</v>
      </c>
      <c r="G19" s="78"/>
      <c r="H19" s="78"/>
      <c r="I19" s="103"/>
      <c r="J19" s="104"/>
      <c r="K19" s="104"/>
      <c r="L19" s="104"/>
      <c r="M19" s="104"/>
      <c r="N19" s="104"/>
      <c r="O19" s="105"/>
      <c r="P19" s="10"/>
      <c r="Q19" s="17" t="s">
        <v>24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T19" s="2" t="s">
        <v>42</v>
      </c>
    </row>
    <row r="20" spans="1:46" ht="22.5" customHeight="1">
      <c r="A20" s="10"/>
      <c r="B20" s="77" t="s">
        <v>6</v>
      </c>
      <c r="C20" s="77"/>
      <c r="D20" s="77"/>
      <c r="E20" s="77"/>
      <c r="F20" s="78" t="str">
        <f>IF(I4="退会","【入力不要】",IF(I20="","【※入力】","【入力済】"))</f>
        <v>【※入力】</v>
      </c>
      <c r="G20" s="78"/>
      <c r="H20" s="78"/>
      <c r="I20" s="106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8"/>
      <c r="AB20" s="18" t="s">
        <v>20</v>
      </c>
      <c r="AC20" s="10"/>
      <c r="AD20" s="10"/>
      <c r="AE20" s="10"/>
      <c r="AF20" s="10"/>
      <c r="AG20" s="10"/>
      <c r="AH20" s="10"/>
      <c r="AI20" s="10"/>
      <c r="AJ20" s="10"/>
      <c r="AK20" s="10"/>
      <c r="AT20" s="2" t="s">
        <v>43</v>
      </c>
    </row>
    <row r="21" spans="1:46" ht="22.5" customHeight="1">
      <c r="A21" s="10"/>
      <c r="B21" s="77" t="s">
        <v>90</v>
      </c>
      <c r="C21" s="77"/>
      <c r="D21" s="77"/>
      <c r="E21" s="77"/>
      <c r="F21" s="78" t="str">
        <f>IF(I4="退会","【入力不要】",IF(I21="","【※入力】","【入力済】"))</f>
        <v>【※入力】</v>
      </c>
      <c r="G21" s="78"/>
      <c r="H21" s="78"/>
      <c r="I21" s="109"/>
      <c r="J21" s="110"/>
      <c r="K21" s="110"/>
      <c r="L21" s="110"/>
      <c r="M21" s="110"/>
      <c r="N21" s="110"/>
      <c r="O21" s="111"/>
      <c r="P21" s="10"/>
      <c r="Q21" s="10" t="s">
        <v>118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T21" s="2" t="s">
        <v>44</v>
      </c>
    </row>
    <row r="22" spans="1:46" ht="22.5" customHeight="1">
      <c r="A22" s="10"/>
      <c r="B22" s="100" t="s">
        <v>91</v>
      </c>
      <c r="C22" s="100"/>
      <c r="D22" s="100"/>
      <c r="E22" s="100"/>
      <c r="F22" s="78" t="str">
        <f>IF(I4="退会","【入力不要】",IF(I22="","【※入力】","【入力済】"))</f>
        <v>【※入力】</v>
      </c>
      <c r="G22" s="78"/>
      <c r="H22" s="78"/>
      <c r="I22" s="133"/>
      <c r="J22" s="134"/>
      <c r="K22" s="134"/>
      <c r="L22" s="134"/>
      <c r="M22" s="134"/>
      <c r="N22" s="134"/>
      <c r="O22" s="135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T22" s="2" t="s">
        <v>45</v>
      </c>
    </row>
    <row r="23" spans="1:46" ht="22.5" customHeight="1">
      <c r="A23" s="10"/>
      <c r="B23" s="77" t="s">
        <v>94</v>
      </c>
      <c r="C23" s="77"/>
      <c r="D23" s="77"/>
      <c r="E23" s="77"/>
      <c r="F23" s="78" t="str">
        <f>IF(I4="退会","【入力不要】",IF(I23="","【※入力】","【入力済】"))</f>
        <v>【※入力】</v>
      </c>
      <c r="G23" s="78"/>
      <c r="H23" s="78"/>
      <c r="I23" s="126"/>
      <c r="J23" s="127"/>
      <c r="K23" s="127"/>
      <c r="L23" s="127"/>
      <c r="M23" s="127"/>
      <c r="N23" s="127"/>
      <c r="O23" s="128"/>
      <c r="P23" s="10"/>
      <c r="Q23" s="17" t="s">
        <v>22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T23" s="2" t="s">
        <v>46</v>
      </c>
    </row>
    <row r="24" spans="1:46" ht="22.5" customHeight="1">
      <c r="A24" s="10"/>
      <c r="B24" s="77" t="s">
        <v>7</v>
      </c>
      <c r="C24" s="77"/>
      <c r="D24" s="77"/>
      <c r="E24" s="77"/>
      <c r="F24" s="78" t="s">
        <v>111</v>
      </c>
      <c r="G24" s="78"/>
      <c r="H24" s="78"/>
      <c r="I24" s="123"/>
      <c r="J24" s="124"/>
      <c r="K24" s="124"/>
      <c r="L24" s="124"/>
      <c r="M24" s="124"/>
      <c r="N24" s="124"/>
      <c r="O24" s="125"/>
      <c r="P24" s="10"/>
      <c r="Q24" s="17" t="s">
        <v>23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T24" s="2" t="s">
        <v>47</v>
      </c>
    </row>
    <row r="25" spans="1:46" ht="22.5" customHeight="1">
      <c r="A25" s="10"/>
      <c r="B25" s="77" t="s">
        <v>8</v>
      </c>
      <c r="C25" s="77"/>
      <c r="D25" s="77"/>
      <c r="E25" s="77"/>
      <c r="F25" s="78" t="str">
        <f>IF(I4="退会","【入力不要】",IF(I25="","【※入力】","【入力済】"))</f>
        <v>【※入力】</v>
      </c>
      <c r="G25" s="78"/>
      <c r="H25" s="78"/>
      <c r="I25" s="118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T25" s="2" t="s">
        <v>48</v>
      </c>
    </row>
    <row r="26" spans="1:46" ht="22.5" customHeight="1">
      <c r="A26" s="10"/>
      <c r="B26" s="38"/>
      <c r="C26" s="38"/>
      <c r="D26" s="38"/>
      <c r="E26" s="38"/>
      <c r="F26" s="39"/>
      <c r="G26" s="39"/>
      <c r="H26" s="39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T26" s="2" t="s">
        <v>49</v>
      </c>
    </row>
    <row r="27" spans="1:46" ht="22.5" customHeight="1" thickBot="1">
      <c r="A27" s="10"/>
      <c r="B27" s="35" t="s">
        <v>101</v>
      </c>
      <c r="C27" s="36"/>
      <c r="D27" s="36"/>
      <c r="E27" s="36"/>
      <c r="F27" s="37"/>
      <c r="G27" s="37"/>
      <c r="H27" s="37"/>
      <c r="I27" s="16"/>
      <c r="J27" s="16"/>
      <c r="K27" s="16"/>
      <c r="L27" s="16"/>
      <c r="M27" s="16"/>
      <c r="N27" s="16"/>
      <c r="O27" s="16"/>
      <c r="P27" s="16"/>
      <c r="Q27" s="24"/>
      <c r="R27" s="24"/>
      <c r="S27" s="24"/>
      <c r="T27" s="24"/>
      <c r="U27" s="24"/>
      <c r="V27" s="24"/>
      <c r="W27" s="25"/>
      <c r="X27" s="25"/>
      <c r="Y27" s="25"/>
      <c r="Z27" s="24"/>
      <c r="AA27" s="24"/>
      <c r="AB27" s="24"/>
      <c r="AC27" s="24"/>
      <c r="AD27" s="24"/>
      <c r="AE27" s="24"/>
      <c r="AF27" s="24"/>
      <c r="AG27" s="24"/>
      <c r="AH27" s="15"/>
      <c r="AI27" s="15"/>
      <c r="AJ27" s="15"/>
      <c r="AK27" s="15"/>
      <c r="AT27" s="2" t="s">
        <v>50</v>
      </c>
    </row>
    <row r="28" spans="1:46" ht="22.5" customHeight="1" thickTop="1" thickBot="1">
      <c r="A28" s="10"/>
      <c r="B28" s="77" t="s">
        <v>26</v>
      </c>
      <c r="C28" s="77"/>
      <c r="D28" s="77"/>
      <c r="E28" s="77"/>
      <c r="F28" s="78" t="str">
        <f>IF(I4="退会","【入力不要】",IF(I28="※リストから選択してください","【※選択】","【入力済】"))</f>
        <v>【※選択】</v>
      </c>
      <c r="G28" s="78"/>
      <c r="H28" s="78"/>
      <c r="I28" s="115" t="s">
        <v>116</v>
      </c>
      <c r="J28" s="116"/>
      <c r="K28" s="116"/>
      <c r="L28" s="116"/>
      <c r="M28" s="116"/>
      <c r="N28" s="116"/>
      <c r="O28" s="116"/>
      <c r="P28" s="116"/>
      <c r="Q28" s="116"/>
      <c r="R28" s="117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15"/>
      <c r="AI28" s="15"/>
      <c r="AJ28" s="15"/>
      <c r="AK28" s="15"/>
      <c r="AT28" s="2" t="s">
        <v>11</v>
      </c>
    </row>
    <row r="29" spans="1:46" ht="22.5" customHeight="1" thickTop="1" thickBot="1">
      <c r="A29" s="10"/>
      <c r="B29" s="23"/>
      <c r="C29" s="23"/>
      <c r="D29" s="23"/>
      <c r="E29" s="23"/>
      <c r="F29" s="39"/>
      <c r="G29" s="39"/>
      <c r="H29" s="39"/>
      <c r="I29" s="44"/>
      <c r="J29" s="44"/>
      <c r="K29" s="44"/>
      <c r="L29" s="44"/>
      <c r="M29" s="44"/>
      <c r="N29" s="44"/>
      <c r="O29" s="44"/>
      <c r="P29" s="10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15"/>
      <c r="AI29" s="15"/>
      <c r="AJ29" s="15"/>
      <c r="AK29" s="15"/>
      <c r="AL29" s="30"/>
      <c r="AM29" s="30"/>
      <c r="AN29" s="30"/>
      <c r="AO29" s="30"/>
      <c r="AP29" s="30"/>
      <c r="AQ29" s="30"/>
      <c r="AR29" s="30"/>
      <c r="AT29" s="2" t="s">
        <v>51</v>
      </c>
    </row>
    <row r="30" spans="1:46" ht="22.5" customHeight="1" thickTop="1" thickBot="1">
      <c r="A30" s="10"/>
      <c r="B30" s="77" t="s">
        <v>27</v>
      </c>
      <c r="C30" s="77"/>
      <c r="D30" s="77"/>
      <c r="E30" s="77"/>
      <c r="F30" s="78" t="str">
        <f>IF(I4="退会","【入力不要】",IF(I30="※リストから選択してください","【※選択】","【入力済】"))</f>
        <v>【※選択】</v>
      </c>
      <c r="G30" s="78"/>
      <c r="H30" s="78"/>
      <c r="I30" s="115" t="s">
        <v>116</v>
      </c>
      <c r="J30" s="116"/>
      <c r="K30" s="116"/>
      <c r="L30" s="116"/>
      <c r="M30" s="116"/>
      <c r="N30" s="116"/>
      <c r="O30" s="117"/>
      <c r="P30" s="16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15"/>
      <c r="AI30" s="15"/>
      <c r="AJ30" s="15"/>
      <c r="AK30" s="15"/>
      <c r="AL30" s="30"/>
      <c r="AM30" s="30"/>
      <c r="AN30" s="30"/>
      <c r="AO30" s="30"/>
      <c r="AP30" s="30"/>
      <c r="AQ30" s="30"/>
      <c r="AR30" s="30"/>
      <c r="AT30" s="2" t="s">
        <v>52</v>
      </c>
    </row>
    <row r="31" spans="1:46" ht="22.5" customHeight="1" thickTop="1">
      <c r="A31" s="10"/>
      <c r="B31" s="23"/>
      <c r="C31" s="23"/>
      <c r="D31" s="23"/>
      <c r="E31" s="23"/>
      <c r="F31" s="39"/>
      <c r="G31" s="39"/>
      <c r="H31" s="39"/>
      <c r="I31" s="45"/>
      <c r="J31" s="45"/>
      <c r="K31" s="45"/>
      <c r="L31" s="45"/>
      <c r="M31" s="45"/>
      <c r="N31" s="45"/>
      <c r="O31" s="45"/>
      <c r="P31" s="16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15"/>
      <c r="AI31" s="15"/>
      <c r="AJ31" s="15"/>
      <c r="AK31" s="15"/>
      <c r="AL31" s="30"/>
      <c r="AM31" s="30"/>
      <c r="AN31" s="30"/>
      <c r="AO31" s="30"/>
      <c r="AP31" s="30"/>
      <c r="AQ31" s="30"/>
      <c r="AR31" s="30"/>
      <c r="AT31" s="2" t="s">
        <v>53</v>
      </c>
    </row>
    <row r="32" spans="1:46" ht="22.5" customHeight="1">
      <c r="A32" s="10"/>
      <c r="B32" s="15"/>
      <c r="C32" s="15"/>
      <c r="D32" s="15"/>
      <c r="E32" s="38" t="s">
        <v>112</v>
      </c>
      <c r="F32" s="78" t="str">
        <f>IF(I4="退会","【入力不要】",IF(I32="","【※入力】","【入力済】"))</f>
        <v>【※入力】</v>
      </c>
      <c r="G32" s="78"/>
      <c r="H32" s="78"/>
      <c r="I32" s="129"/>
      <c r="J32" s="130"/>
      <c r="K32" s="130"/>
      <c r="L32" s="130"/>
      <c r="M32" s="130"/>
      <c r="N32" s="131" t="s">
        <v>10</v>
      </c>
      <c r="O32" s="132"/>
      <c r="P32" s="46"/>
      <c r="Q32" s="10" t="s">
        <v>98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30"/>
      <c r="AM32" s="30"/>
      <c r="AN32" s="30"/>
      <c r="AO32" s="30"/>
      <c r="AP32" s="30"/>
      <c r="AQ32" s="30"/>
      <c r="AR32" s="30"/>
      <c r="AT32" s="2" t="s">
        <v>54</v>
      </c>
    </row>
    <row r="33" spans="1:50" ht="22.5" customHeight="1">
      <c r="A33" s="10"/>
      <c r="B33" s="15"/>
      <c r="C33" s="15"/>
      <c r="D33" s="15"/>
      <c r="E33" s="15"/>
      <c r="F33" s="15"/>
      <c r="G33" s="78"/>
      <c r="H33" s="78"/>
      <c r="I33" s="119"/>
      <c r="J33" s="46"/>
      <c r="K33" s="46"/>
      <c r="L33" s="46"/>
      <c r="M33" s="46"/>
      <c r="N33" s="46"/>
      <c r="O33" s="46"/>
      <c r="P33" s="46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30"/>
      <c r="AM33" s="30"/>
      <c r="AN33" s="30"/>
      <c r="AO33" s="30"/>
      <c r="AP33" s="30"/>
      <c r="AQ33" s="30"/>
      <c r="AR33" s="30"/>
      <c r="AT33" s="2" t="s">
        <v>55</v>
      </c>
    </row>
    <row r="34" spans="1:50" ht="56.25" customHeight="1">
      <c r="A34" s="75" t="s">
        <v>119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29"/>
      <c r="AM34" s="29"/>
      <c r="AN34" s="29"/>
      <c r="AO34" s="29"/>
      <c r="AP34" s="29"/>
      <c r="AQ34" s="29"/>
      <c r="AR34" s="29"/>
      <c r="AS34" s="29"/>
      <c r="AT34" s="2" t="s">
        <v>56</v>
      </c>
    </row>
    <row r="35" spans="1:50" ht="14.25" customHeight="1">
      <c r="A35" s="31"/>
      <c r="B35" s="32"/>
      <c r="C35" s="32"/>
      <c r="D35" s="32"/>
      <c r="E35" s="32"/>
      <c r="F35" s="33"/>
      <c r="G35" s="33"/>
      <c r="H35" s="33"/>
      <c r="I35" s="34"/>
      <c r="J35" s="34"/>
      <c r="K35" s="34"/>
      <c r="L35" s="34"/>
      <c r="M35" s="34"/>
      <c r="N35" s="34"/>
      <c r="O35" s="34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T35" s="2" t="s">
        <v>57</v>
      </c>
    </row>
    <row r="36" spans="1:50" ht="22.5" customHeight="1">
      <c r="A36" s="31"/>
      <c r="B36" s="47" t="s">
        <v>88</v>
      </c>
      <c r="C36" s="31"/>
      <c r="D36" s="31"/>
      <c r="E36" s="31"/>
      <c r="F36" s="102" t="str">
        <f>IF(I4="新規","【入力不要】",IF(I4="継続","【入力不要】",IF(I37="","【※入力】","【入力済】")))</f>
        <v>【※入力】</v>
      </c>
      <c r="G36" s="102"/>
      <c r="H36" s="102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T36" s="2" t="s">
        <v>58</v>
      </c>
    </row>
    <row r="37" spans="1:50" ht="22.5" customHeight="1">
      <c r="A37" s="31"/>
      <c r="B37" s="31"/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1"/>
      <c r="AJ37" s="31"/>
      <c r="AK37" s="31"/>
      <c r="AT37" s="2" t="s">
        <v>59</v>
      </c>
    </row>
    <row r="38" spans="1:50" ht="22.5" customHeight="1">
      <c r="A38" s="31"/>
      <c r="B38" s="31"/>
      <c r="C38" s="82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4"/>
      <c r="AJ38" s="31"/>
      <c r="AK38" s="31"/>
      <c r="AT38" s="2" t="s">
        <v>120</v>
      </c>
    </row>
    <row r="39" spans="1:50" ht="22.5" customHeight="1">
      <c r="A39" s="31"/>
      <c r="B39" s="31"/>
      <c r="C39" s="82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4"/>
      <c r="AJ39" s="31"/>
      <c r="AK39" s="31"/>
      <c r="AT39" s="2" t="s">
        <v>60</v>
      </c>
    </row>
    <row r="40" spans="1:50" ht="22.5" customHeight="1">
      <c r="A40" s="31"/>
      <c r="B40" s="31"/>
      <c r="C40" s="85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7"/>
      <c r="AJ40" s="31"/>
      <c r="AK40" s="31"/>
      <c r="AT40" s="2" t="s">
        <v>121</v>
      </c>
    </row>
    <row r="41" spans="1:50" ht="22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T41" s="2" t="s">
        <v>61</v>
      </c>
    </row>
    <row r="42" spans="1:50" ht="22.5" customHeight="1">
      <c r="AT42" s="2" t="s">
        <v>62</v>
      </c>
    </row>
    <row r="43" spans="1:50" ht="18" customHeight="1">
      <c r="AT43" s="2" t="s">
        <v>122</v>
      </c>
      <c r="AU43" s="2"/>
      <c r="AV43" s="2"/>
      <c r="AW43" s="2"/>
    </row>
    <row r="44" spans="1:50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T44" s="2" t="s">
        <v>63</v>
      </c>
      <c r="AU44" s="2"/>
      <c r="AV44" s="2"/>
      <c r="AW44" s="2"/>
    </row>
    <row r="45" spans="1:50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T45" s="2" t="s">
        <v>64</v>
      </c>
      <c r="AU45" s="2"/>
      <c r="AV45" s="2"/>
      <c r="AW45" s="2"/>
      <c r="AX45" s="2"/>
    </row>
    <row r="46" spans="1:50" s="2" customFormat="1" ht="18" customHeight="1">
      <c r="AT46" s="2" t="s">
        <v>65</v>
      </c>
    </row>
    <row r="47" spans="1:50" s="2" customFormat="1" ht="18" customHeight="1">
      <c r="AT47" s="2" t="s">
        <v>66</v>
      </c>
    </row>
    <row r="48" spans="1:50" s="2" customFormat="1" ht="18" customHeight="1">
      <c r="AT48" s="2" t="s">
        <v>67</v>
      </c>
    </row>
    <row r="49" spans="46:46" s="2" customFormat="1" ht="30" customHeight="1">
      <c r="AT49" s="2" t="s">
        <v>68</v>
      </c>
    </row>
    <row r="50" spans="46:46" s="2" customFormat="1" ht="9.9499999999999993" customHeight="1">
      <c r="AT50" s="2" t="s">
        <v>69</v>
      </c>
    </row>
    <row r="51" spans="46:46" s="2" customFormat="1" ht="30" customHeight="1"/>
    <row r="52" spans="46:46" s="2" customFormat="1" ht="9.9499999999999993" customHeight="1"/>
    <row r="53" spans="46:46" s="2" customFormat="1" ht="30" customHeight="1"/>
    <row r="54" spans="46:46" s="2" customFormat="1" ht="15" customHeight="1"/>
    <row r="55" spans="46:46" s="2" customFormat="1" ht="30" customHeight="1"/>
    <row r="56" spans="46:46" s="2" customFormat="1"/>
    <row r="57" spans="46:46" s="2" customFormat="1" ht="30" customHeight="1"/>
    <row r="58" spans="46:46" s="2" customFormat="1" ht="30" customHeight="1"/>
    <row r="59" spans="46:46" s="2" customFormat="1" ht="9.9499999999999993" customHeight="1"/>
    <row r="60" spans="46:46" s="2" customFormat="1" ht="30" customHeight="1"/>
    <row r="61" spans="46:46" s="2" customFormat="1" ht="9.9499999999999993" customHeight="1"/>
    <row r="62" spans="46:46" s="2" customFormat="1" ht="30" customHeight="1"/>
    <row r="63" spans="46:46" s="2" customFormat="1" ht="30" customHeight="1"/>
    <row r="64" spans="46:46" s="2" customFormat="1" ht="9.9499999999999993" customHeight="1"/>
    <row r="65" spans="1:222" s="2" customFormat="1"/>
    <row r="66" spans="1:222" s="2" customFormat="1" ht="9.9499999999999993" customHeight="1">
      <c r="AU66" s="6"/>
      <c r="AV66" s="6"/>
      <c r="AW66" s="6"/>
    </row>
    <row r="67" spans="1:222" s="2" customFormat="1" ht="3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U67" s="6"/>
      <c r="AV67" s="6"/>
      <c r="AW67" s="6"/>
    </row>
    <row r="68" spans="1:222" s="2" customFormat="1" ht="3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U68" s="6"/>
      <c r="AV68" s="6"/>
      <c r="AW68" s="6"/>
      <c r="AX68" s="6"/>
    </row>
    <row r="69" spans="1:222" s="2" customForma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</row>
    <row r="70" spans="1:222" s="2" customForma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</row>
    <row r="71" spans="1:222" s="2" customForma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</row>
    <row r="72" spans="1:222" s="2" customForma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</row>
    <row r="73" spans="1:222" s="2" customForma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</row>
    <row r="74" spans="1:222" s="2" customForma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</row>
    <row r="75" spans="1:222" s="2" customForma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</row>
  </sheetData>
  <sheetProtection sheet="1" selectLockedCells="1"/>
  <dataConsolidate/>
  <mergeCells count="64">
    <mergeCell ref="F32:H32"/>
    <mergeCell ref="G33:I33"/>
    <mergeCell ref="I8:M8"/>
    <mergeCell ref="I28:R28"/>
    <mergeCell ref="F23:H23"/>
    <mergeCell ref="F8:H8"/>
    <mergeCell ref="N12:V12"/>
    <mergeCell ref="F10:H10"/>
    <mergeCell ref="F24:H24"/>
    <mergeCell ref="I24:O24"/>
    <mergeCell ref="I23:O23"/>
    <mergeCell ref="I32:M32"/>
    <mergeCell ref="N32:O32"/>
    <mergeCell ref="I19:O19"/>
    <mergeCell ref="I22:O22"/>
    <mergeCell ref="F22:H22"/>
    <mergeCell ref="B23:E23"/>
    <mergeCell ref="B24:E24"/>
    <mergeCell ref="A2:AK2"/>
    <mergeCell ref="I4:N4"/>
    <mergeCell ref="I30:O30"/>
    <mergeCell ref="B28:E28"/>
    <mergeCell ref="F28:H28"/>
    <mergeCell ref="B25:E25"/>
    <mergeCell ref="F25:H25"/>
    <mergeCell ref="I25:AA25"/>
    <mergeCell ref="F19:H19"/>
    <mergeCell ref="B20:E20"/>
    <mergeCell ref="F20:H20"/>
    <mergeCell ref="B30:E30"/>
    <mergeCell ref="F30:H30"/>
    <mergeCell ref="B22:E22"/>
    <mergeCell ref="B10:E10"/>
    <mergeCell ref="B12:E12"/>
    <mergeCell ref="F12:H12"/>
    <mergeCell ref="I12:M12"/>
    <mergeCell ref="F36:H36"/>
    <mergeCell ref="B15:E15"/>
    <mergeCell ref="F15:H15"/>
    <mergeCell ref="I15:O15"/>
    <mergeCell ref="B16:E16"/>
    <mergeCell ref="F16:H16"/>
    <mergeCell ref="I16:AA16"/>
    <mergeCell ref="B21:E21"/>
    <mergeCell ref="F21:H21"/>
    <mergeCell ref="I21:O21"/>
    <mergeCell ref="I20:AA20"/>
    <mergeCell ref="B19:E19"/>
    <mergeCell ref="A34:AK34"/>
    <mergeCell ref="A1:AK1"/>
    <mergeCell ref="C4:E4"/>
    <mergeCell ref="F4:H4"/>
    <mergeCell ref="C37:AI40"/>
    <mergeCell ref="B8:E8"/>
    <mergeCell ref="B6:E6"/>
    <mergeCell ref="F6:H6"/>
    <mergeCell ref="I6:N6"/>
    <mergeCell ref="O6:P6"/>
    <mergeCell ref="B9:E9"/>
    <mergeCell ref="F9:H9"/>
    <mergeCell ref="I9:AH9"/>
    <mergeCell ref="I11:M11"/>
    <mergeCell ref="N11:V11"/>
    <mergeCell ref="I10:AH10"/>
  </mergeCells>
  <phoneticPr fontId="13"/>
  <conditionalFormatting sqref="A3:AR3 I8 A4:C4 F4 I4 N8:AR8 A5:AR7 A9:AR9 A32:F32 I32 A31:I31 A37:C37 A8:B8 AI10:AR10 A10 F10:I10 A36:F36 A28:I29 AV6 A33:AK35 P31:AK32 A30:AK30 A41:AK41 I36:AK36 A26:I26 A11:AR23 AL24:AR26 A24:AK25 P29:AR29 AB26:AK26 S28:AR28 A27:AR27 A38:B40 AJ37:AK40 AL30:AR41 A42:AS65535 AS5:AS41 P4:AS4">
    <cfRule type="containsText" dxfId="14" priority="25" stopIfTrue="1" operator="containsText" text="リスト">
      <formula>NOT(ISERROR(SEARCH("リスト",A3)))</formula>
    </cfRule>
    <cfRule type="containsText" dxfId="13" priority="26" stopIfTrue="1" operator="containsText" text="※リストから選択して下さい">
      <formula>NOT(ISERROR(SEARCH("※リストから選択して下さい",A3)))</formula>
    </cfRule>
    <cfRule type="containsText" dxfId="12" priority="27" stopIfTrue="1" operator="containsText" text="【※入力】">
      <formula>NOT(ISERROR(SEARCH("【※入力】",A3)))</formula>
    </cfRule>
    <cfRule type="containsText" dxfId="11" priority="28" stopIfTrue="1" operator="containsText" text="【※選択】">
      <formula>NOT(ISERROR(SEARCH("【※選択】",A3)))</formula>
    </cfRule>
  </conditionalFormatting>
  <conditionalFormatting sqref="F8:H8">
    <cfRule type="containsText" dxfId="10" priority="13" stopIfTrue="1" operator="containsText" text="リスト">
      <formula>NOT(ISERROR(SEARCH("リスト",F8)))</formula>
    </cfRule>
    <cfRule type="containsText" dxfId="9" priority="14" stopIfTrue="1" operator="containsText" text="※リストから選択して下さい">
      <formula>NOT(ISERROR(SEARCH("※リストから選択して下さい",F8)))</formula>
    </cfRule>
    <cfRule type="containsText" dxfId="8" priority="15" stopIfTrue="1" operator="containsText" text="【※入力】">
      <formula>NOT(ISERROR(SEARCH("【※入力】",F8)))</formula>
    </cfRule>
    <cfRule type="containsText" dxfId="7" priority="16" stopIfTrue="1" operator="containsText" text="【※選択】">
      <formula>NOT(ISERROR(SEARCH("【※選択】",F8)))</formula>
    </cfRule>
  </conditionalFormatting>
  <conditionalFormatting sqref="B10:E10">
    <cfRule type="containsText" dxfId="6" priority="1" stopIfTrue="1" operator="containsText" text="リスト">
      <formula>NOT(ISERROR(SEARCH("リスト",B10)))</formula>
    </cfRule>
    <cfRule type="containsText" dxfId="5" priority="2" stopIfTrue="1" operator="containsText" text="※リストから選択して下さい">
      <formula>NOT(ISERROR(SEARCH("※リストから選択して下さい",B10)))</formula>
    </cfRule>
    <cfRule type="containsText" dxfId="4" priority="3" stopIfTrue="1" operator="containsText" text="【※入力】">
      <formula>NOT(ISERROR(SEARCH("【※入力】",B10)))</formula>
    </cfRule>
    <cfRule type="containsText" dxfId="3" priority="4" stopIfTrue="1" operator="containsText" text="【※選択】">
      <formula>NOT(ISERROR(SEARCH("【※選択】",B10)))</formula>
    </cfRule>
  </conditionalFormatting>
  <dataValidations count="9">
    <dataValidation allowBlank="1" showErrorMessage="1" promptTitle="加盟登録団体名" prompt="でご記入下さい。" sqref="I9:AH9" xr:uid="{00000000-0002-0000-0000-000000000000}"/>
    <dataValidation imeMode="fullKatakana" allowBlank="1" showInputMessage="1" showErrorMessage="1" sqref="I22:O22" xr:uid="{00000000-0002-0000-0000-000001000000}"/>
    <dataValidation imeMode="halfAlpha" allowBlank="1" showInputMessage="1" showErrorMessage="1" promptTitle="半角英数" prompt="で入力してください。" sqref="I15:O15 I19:O19 J23:O24 I23:I25" xr:uid="{00000000-0002-0000-0000-000002000000}"/>
    <dataValidation imeMode="fullKatakana" allowBlank="1" showErrorMessage="1" promptTitle="加盟登録団体名" prompt="でご記入下さい。" sqref="I10:AH10" xr:uid="{DCDE081C-E020-42C5-A9C2-BE039574EC06}"/>
    <dataValidation imeMode="halfAlpha" allowBlank="1" showInputMessage="1" showErrorMessage="1" sqref="I8:M8 I32:M32" xr:uid="{810B8F05-3BE0-43D3-8AE9-0D1D2F8EF2AD}"/>
    <dataValidation type="list" allowBlank="1" showInputMessage="1" showErrorMessage="1" sqref="I28" xr:uid="{00000000-0002-0000-0000-000004000000}">
      <formula1>$AV$3:$AV$6</formula1>
    </dataValidation>
    <dataValidation type="list" allowBlank="1" showInputMessage="1" showErrorMessage="1" sqref="I4" xr:uid="{00000000-0002-0000-0000-000005000000}">
      <formula1>$AS$3:$AS$6</formula1>
    </dataValidation>
    <dataValidation type="list" allowBlank="1" showInputMessage="1" showErrorMessage="1" sqref="I30:O30" xr:uid="{00000000-0002-0000-0000-000007000000}">
      <formula1>$AU$3:$AU$8</formula1>
    </dataValidation>
    <dataValidation type="list" allowBlank="1" showInputMessage="1" showErrorMessage="1" sqref="I6:N6" xr:uid="{00000000-0002-0000-0000-000006000000}">
      <formula1>$AT$3:$AT$50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scale="66" orientation="portrait" r:id="rId1"/>
  <headerFooter alignWithMargins="0"/>
  <colBreaks count="1" manualBreakCount="1">
    <brk id="37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44"/>
  <sheetViews>
    <sheetView view="pageBreakPreview" zoomScaleNormal="100" zoomScaleSheetLayoutView="100" workbookViewId="0">
      <selection activeCell="U3" sqref="U3:Y3"/>
    </sheetView>
  </sheetViews>
  <sheetFormatPr defaultColWidth="3.5" defaultRowHeight="13.5"/>
  <cols>
    <col min="1" max="25" width="3.875" style="41" customWidth="1"/>
    <col min="26" max="16384" width="3.5" style="41"/>
  </cols>
  <sheetData>
    <row r="1" spans="1:26" s="40" customFormat="1" ht="27" customHeight="1">
      <c r="A1" s="190" t="s">
        <v>25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6" ht="13.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6" ht="16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 t="s">
        <v>115</v>
      </c>
      <c r="U3" s="221">
        <f ca="1">TODAY()</f>
        <v>44371</v>
      </c>
      <c r="V3" s="221"/>
      <c r="W3" s="221"/>
      <c r="X3" s="221"/>
      <c r="Y3" s="221"/>
      <c r="Z3" s="42"/>
    </row>
    <row r="4" spans="1:26" ht="18" customHeight="1">
      <c r="A4" s="49" t="s">
        <v>77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6" ht="18" customHeight="1">
      <c r="A5" s="49" t="s">
        <v>78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6" ht="22.5" customHeight="1" thickBo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6" ht="18.75" customHeight="1">
      <c r="A7" s="149" t="s">
        <v>15</v>
      </c>
      <c r="B7" s="150"/>
      <c r="C7" s="150"/>
      <c r="D7" s="150"/>
      <c r="E7" s="150" t="s">
        <v>79</v>
      </c>
      <c r="F7" s="150"/>
      <c r="G7" s="150"/>
      <c r="H7" s="150"/>
      <c r="I7" s="150" t="s">
        <v>84</v>
      </c>
      <c r="J7" s="150"/>
      <c r="K7" s="150"/>
      <c r="L7" s="154"/>
      <c r="M7" s="51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6" ht="27.75" customHeight="1" thickBot="1">
      <c r="A8" s="152" t="str">
        <f>'@'!A2</f>
        <v>※リストから選択してください</v>
      </c>
      <c r="B8" s="153"/>
      <c r="C8" s="153"/>
      <c r="D8" s="153"/>
      <c r="E8" s="151" t="str">
        <f>'@'!A3</f>
        <v/>
      </c>
      <c r="F8" s="151"/>
      <c r="G8" s="151"/>
      <c r="H8" s="151"/>
      <c r="I8" s="153" t="str">
        <f>'@'!A1</f>
        <v>※リストから選択してください</v>
      </c>
      <c r="J8" s="153"/>
      <c r="K8" s="153"/>
      <c r="L8" s="162"/>
      <c r="M8" s="52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6" ht="30" customHeight="1" thickBot="1">
      <c r="A9" s="54" t="s">
        <v>99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6" ht="37.5" customHeight="1">
      <c r="A10" s="145" t="s">
        <v>117</v>
      </c>
      <c r="B10" s="146"/>
      <c r="C10" s="146"/>
      <c r="D10" s="148"/>
      <c r="E10" s="188" t="str">
        <f>'@'!A5</f>
        <v/>
      </c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79" t="s">
        <v>93</v>
      </c>
      <c r="W10" s="180"/>
      <c r="X10" s="180"/>
      <c r="Y10" s="181"/>
    </row>
    <row r="11" spans="1:26" ht="48" customHeight="1">
      <c r="A11" s="170" t="s">
        <v>83</v>
      </c>
      <c r="B11" s="171"/>
      <c r="C11" s="171"/>
      <c r="D11" s="172"/>
      <c r="E11" s="186" t="str">
        <f>'@'!A4</f>
        <v/>
      </c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2"/>
      <c r="W11" s="140"/>
      <c r="X11" s="140"/>
      <c r="Y11" s="141"/>
    </row>
    <row r="12" spans="1:26" ht="27.75" customHeight="1">
      <c r="A12" s="163" t="s">
        <v>96</v>
      </c>
      <c r="B12" s="164"/>
      <c r="C12" s="164"/>
      <c r="D12" s="165"/>
      <c r="E12" s="166" t="str">
        <f>'@'!A6</f>
        <v/>
      </c>
      <c r="F12" s="167"/>
      <c r="G12" s="167"/>
      <c r="H12" s="167"/>
      <c r="I12" s="167"/>
      <c r="J12" s="53"/>
      <c r="K12" s="193" t="str">
        <f>'@'!A7</f>
        <v/>
      </c>
      <c r="L12" s="193"/>
      <c r="M12" s="193"/>
      <c r="N12" s="193"/>
      <c r="O12" s="193"/>
      <c r="P12" s="193"/>
      <c r="Q12" s="193"/>
      <c r="R12" s="193"/>
      <c r="S12" s="193"/>
      <c r="T12" s="55"/>
      <c r="U12" s="55"/>
      <c r="V12" s="183"/>
      <c r="W12" s="184"/>
      <c r="X12" s="184"/>
      <c r="Y12" s="185"/>
    </row>
    <row r="13" spans="1:26" ht="20.25" customHeight="1">
      <c r="A13" s="155" t="s">
        <v>80</v>
      </c>
      <c r="B13" s="156"/>
      <c r="C13" s="156"/>
      <c r="D13" s="157"/>
      <c r="E13" s="56" t="s">
        <v>81</v>
      </c>
      <c r="F13" s="159" t="str">
        <f>'@'!A8</f>
        <v/>
      </c>
      <c r="G13" s="159"/>
      <c r="H13" s="159"/>
      <c r="I13" s="159"/>
      <c r="J13" s="159"/>
      <c r="K13" s="159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/>
    </row>
    <row r="14" spans="1:26" ht="27.75" customHeight="1" thickBot="1">
      <c r="A14" s="142"/>
      <c r="B14" s="143"/>
      <c r="C14" s="143"/>
      <c r="D14" s="158"/>
      <c r="E14" s="59"/>
      <c r="F14" s="160" t="str">
        <f>'@'!A9</f>
        <v/>
      </c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1"/>
    </row>
    <row r="15" spans="1:26" ht="30.75" customHeight="1" thickBot="1">
      <c r="A15" s="60" t="s">
        <v>102</v>
      </c>
      <c r="B15" s="61"/>
      <c r="C15" s="61"/>
      <c r="D15" s="61"/>
      <c r="E15" s="62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2"/>
    </row>
    <row r="16" spans="1:26" ht="27.75" customHeight="1">
      <c r="A16" s="145" t="s">
        <v>117</v>
      </c>
      <c r="B16" s="146"/>
      <c r="C16" s="146"/>
      <c r="D16" s="148"/>
      <c r="E16" s="204" t="str">
        <f>'@'!A11</f>
        <v/>
      </c>
      <c r="F16" s="205"/>
      <c r="G16" s="205"/>
      <c r="H16" s="205"/>
      <c r="I16" s="205"/>
      <c r="J16" s="205"/>
      <c r="K16" s="205"/>
      <c r="L16" s="205"/>
      <c r="M16" s="206"/>
      <c r="N16" s="179" t="s">
        <v>94</v>
      </c>
      <c r="O16" s="180"/>
      <c r="P16" s="180"/>
      <c r="Q16" s="198" t="str">
        <f>'@'!A14</f>
        <v/>
      </c>
      <c r="R16" s="199"/>
      <c r="S16" s="199"/>
      <c r="T16" s="199"/>
      <c r="U16" s="199"/>
      <c r="V16" s="199"/>
      <c r="W16" s="199"/>
      <c r="X16" s="199"/>
      <c r="Y16" s="200"/>
    </row>
    <row r="17" spans="1:25" ht="27.75" customHeight="1">
      <c r="A17" s="139" t="s">
        <v>92</v>
      </c>
      <c r="B17" s="140"/>
      <c r="C17" s="140"/>
      <c r="D17" s="173"/>
      <c r="E17" s="201" t="str">
        <f>'@'!A10</f>
        <v/>
      </c>
      <c r="F17" s="202"/>
      <c r="G17" s="202"/>
      <c r="H17" s="202"/>
      <c r="I17" s="202"/>
      <c r="J17" s="202"/>
      <c r="K17" s="202"/>
      <c r="L17" s="202"/>
      <c r="M17" s="203"/>
      <c r="N17" s="183"/>
      <c r="O17" s="184"/>
      <c r="P17" s="184"/>
      <c r="Q17" s="168" t="str">
        <f>'@'!A15</f>
        <v/>
      </c>
      <c r="R17" s="169"/>
      <c r="S17" s="169"/>
      <c r="T17" s="169"/>
      <c r="U17" s="169"/>
      <c r="V17" s="169"/>
      <c r="W17" s="169"/>
      <c r="X17" s="169"/>
      <c r="Y17" s="197"/>
    </row>
    <row r="18" spans="1:25" ht="27.75" customHeight="1">
      <c r="A18" s="174" t="s">
        <v>95</v>
      </c>
      <c r="B18" s="175"/>
      <c r="C18" s="175"/>
      <c r="D18" s="176"/>
      <c r="E18" s="63"/>
      <c r="F18" s="177" t="str">
        <f>'@'!A16</f>
        <v/>
      </c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8"/>
    </row>
    <row r="19" spans="1:25" ht="20.25" customHeight="1">
      <c r="A19" s="155" t="s">
        <v>82</v>
      </c>
      <c r="B19" s="156"/>
      <c r="C19" s="156"/>
      <c r="D19" s="157"/>
      <c r="E19" s="56" t="s">
        <v>81</v>
      </c>
      <c r="F19" s="159" t="str">
        <f>'@'!A12</f>
        <v/>
      </c>
      <c r="G19" s="159"/>
      <c r="H19" s="159"/>
      <c r="I19" s="159"/>
      <c r="J19" s="159"/>
      <c r="K19" s="159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8"/>
    </row>
    <row r="20" spans="1:25" ht="27.75" customHeight="1" thickBot="1">
      <c r="A20" s="139"/>
      <c r="B20" s="140"/>
      <c r="C20" s="140"/>
      <c r="D20" s="173"/>
      <c r="E20" s="53"/>
      <c r="F20" s="160" t="str">
        <f>'@'!A13</f>
        <v/>
      </c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1"/>
    </row>
    <row r="21" spans="1:25" ht="30.75" customHeight="1" thickBot="1">
      <c r="A21" s="60" t="s">
        <v>101</v>
      </c>
      <c r="B21" s="61"/>
      <c r="C21" s="61"/>
      <c r="D21" s="61"/>
      <c r="E21" s="64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6"/>
    </row>
    <row r="22" spans="1:25" ht="27.75" customHeight="1" thickBot="1">
      <c r="A22" s="207" t="s">
        <v>9</v>
      </c>
      <c r="B22" s="208"/>
      <c r="C22" s="208"/>
      <c r="D22" s="209"/>
      <c r="E22" s="191" t="str">
        <f>'@'!A17</f>
        <v>※リストから選択してください</v>
      </c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67"/>
      <c r="Q22" s="68"/>
      <c r="R22" s="68"/>
      <c r="S22" s="68"/>
      <c r="T22" s="68"/>
      <c r="U22" s="68"/>
      <c r="V22" s="68"/>
      <c r="W22" s="68"/>
      <c r="X22" s="68"/>
      <c r="Y22" s="68"/>
    </row>
    <row r="23" spans="1:25" ht="27.75" customHeight="1">
      <c r="A23" s="163" t="s">
        <v>27</v>
      </c>
      <c r="B23" s="164"/>
      <c r="C23" s="164"/>
      <c r="D23" s="165"/>
      <c r="E23" s="168" t="str">
        <f>'@'!A18</f>
        <v>※リストから選択してください</v>
      </c>
      <c r="F23" s="169"/>
      <c r="G23" s="169"/>
      <c r="H23" s="169"/>
      <c r="I23" s="169"/>
      <c r="J23" s="169"/>
      <c r="K23" s="169"/>
      <c r="L23" s="69"/>
      <c r="M23" s="66"/>
      <c r="N23" s="66"/>
      <c r="O23" s="66"/>
      <c r="P23" s="68"/>
      <c r="Q23" s="68"/>
      <c r="R23" s="68"/>
      <c r="S23" s="68"/>
      <c r="T23" s="68"/>
      <c r="U23" s="68"/>
      <c r="V23" s="68"/>
      <c r="W23" s="68"/>
      <c r="X23" s="68"/>
      <c r="Y23" s="68"/>
    </row>
    <row r="24" spans="1:25" ht="27.75" customHeight="1" thickBot="1">
      <c r="A24" s="194" t="s">
        <v>113</v>
      </c>
      <c r="B24" s="195"/>
      <c r="C24" s="195"/>
      <c r="D24" s="196"/>
      <c r="E24" s="219" t="str">
        <f>'@'!A19</f>
        <v/>
      </c>
      <c r="F24" s="220"/>
      <c r="G24" s="220"/>
      <c r="H24" s="220"/>
      <c r="I24" s="220"/>
      <c r="J24" s="220"/>
      <c r="K24" s="70" t="s">
        <v>10</v>
      </c>
      <c r="L24" s="71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</row>
    <row r="25" spans="1:25" ht="30" customHeight="1" thickBot="1">
      <c r="A25" s="60" t="s">
        <v>88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5" ht="21" customHeight="1">
      <c r="A26" s="210" t="str">
        <f>'@'!A20</f>
        <v/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2"/>
    </row>
    <row r="27" spans="1:25" ht="21" customHeight="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5"/>
    </row>
    <row r="28" spans="1:25" ht="21" customHeight="1">
      <c r="A28" s="213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5"/>
    </row>
    <row r="29" spans="1:25" ht="21" customHeight="1" thickBot="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8"/>
    </row>
    <row r="30" spans="1:25" ht="21" customHeight="1" thickBo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9.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145" t="s">
        <v>103</v>
      </c>
      <c r="O31" s="146"/>
      <c r="P31" s="146"/>
      <c r="Q31" s="147"/>
      <c r="R31" s="145" t="s">
        <v>12</v>
      </c>
      <c r="S31" s="146"/>
      <c r="T31" s="146"/>
      <c r="U31" s="147"/>
      <c r="V31" s="145" t="s">
        <v>15</v>
      </c>
      <c r="W31" s="146"/>
      <c r="X31" s="146"/>
      <c r="Y31" s="147"/>
    </row>
    <row r="32" spans="1:25" ht="18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36"/>
      <c r="O32" s="137"/>
      <c r="P32" s="137"/>
      <c r="Q32" s="138"/>
      <c r="R32" s="136"/>
      <c r="S32" s="137"/>
      <c r="T32" s="137"/>
      <c r="U32" s="138"/>
      <c r="V32" s="136"/>
      <c r="W32" s="137"/>
      <c r="X32" s="137"/>
      <c r="Y32" s="138"/>
    </row>
    <row r="33" spans="1:25" ht="18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139"/>
      <c r="O33" s="140"/>
      <c r="P33" s="140"/>
      <c r="Q33" s="141"/>
      <c r="R33" s="139"/>
      <c r="S33" s="140"/>
      <c r="T33" s="140"/>
      <c r="U33" s="141"/>
      <c r="V33" s="139"/>
      <c r="W33" s="140"/>
      <c r="X33" s="140"/>
      <c r="Y33" s="141"/>
    </row>
    <row r="34" spans="1:25" ht="18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139"/>
      <c r="O34" s="140"/>
      <c r="P34" s="140"/>
      <c r="Q34" s="141"/>
      <c r="R34" s="139"/>
      <c r="S34" s="140"/>
      <c r="T34" s="140"/>
      <c r="U34" s="141"/>
      <c r="V34" s="139"/>
      <c r="W34" s="140"/>
      <c r="X34" s="140"/>
      <c r="Y34" s="141"/>
    </row>
    <row r="35" spans="1:25" ht="18" customHeight="1" thickBo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142"/>
      <c r="O35" s="143"/>
      <c r="P35" s="143"/>
      <c r="Q35" s="144"/>
      <c r="R35" s="142"/>
      <c r="S35" s="143"/>
      <c r="T35" s="143"/>
      <c r="U35" s="144"/>
      <c r="V35" s="142"/>
      <c r="W35" s="143"/>
      <c r="X35" s="143"/>
      <c r="Y35" s="144"/>
    </row>
    <row r="36" spans="1:25" ht="18" customHeight="1"/>
    <row r="37" spans="1:25" ht="18" customHeight="1"/>
    <row r="38" spans="1:25" ht="18" customHeight="1"/>
    <row r="39" spans="1:25" ht="18" customHeight="1"/>
    <row r="40" spans="1:25" ht="18" customHeight="1"/>
    <row r="41" spans="1:25" ht="18" customHeight="1"/>
    <row r="42" spans="1:25" ht="18" customHeight="1"/>
    <row r="43" spans="1:25" ht="18" customHeight="1"/>
    <row r="44" spans="1:25" ht="18" customHeight="1"/>
  </sheetData>
  <sheetProtection sheet="1" objects="1" scenarios="1" selectLockedCells="1"/>
  <mergeCells count="44">
    <mergeCell ref="R32:U35"/>
    <mergeCell ref="N32:Q35"/>
    <mergeCell ref="A1:Y1"/>
    <mergeCell ref="E22:O22"/>
    <mergeCell ref="K12:S12"/>
    <mergeCell ref="A24:D24"/>
    <mergeCell ref="N16:P17"/>
    <mergeCell ref="Q17:Y17"/>
    <mergeCell ref="Q16:Y16"/>
    <mergeCell ref="E17:M17"/>
    <mergeCell ref="E16:M16"/>
    <mergeCell ref="A23:D23"/>
    <mergeCell ref="A22:D22"/>
    <mergeCell ref="A26:Y29"/>
    <mergeCell ref="E24:J24"/>
    <mergeCell ref="A11:D11"/>
    <mergeCell ref="A19:D20"/>
    <mergeCell ref="A17:D17"/>
    <mergeCell ref="N31:Q31"/>
    <mergeCell ref="U3:Y3"/>
    <mergeCell ref="A18:D18"/>
    <mergeCell ref="F19:K19"/>
    <mergeCell ref="F20:Y20"/>
    <mergeCell ref="F18:Y18"/>
    <mergeCell ref="V10:Y12"/>
    <mergeCell ref="E11:U11"/>
    <mergeCell ref="E10:U10"/>
    <mergeCell ref="R31:U31"/>
    <mergeCell ref="V32:Y35"/>
    <mergeCell ref="V31:Y31"/>
    <mergeCell ref="A10:D10"/>
    <mergeCell ref="A7:D7"/>
    <mergeCell ref="E7:H7"/>
    <mergeCell ref="E8:H8"/>
    <mergeCell ref="A8:D8"/>
    <mergeCell ref="I7:L7"/>
    <mergeCell ref="A13:D14"/>
    <mergeCell ref="A16:D16"/>
    <mergeCell ref="F13:K13"/>
    <mergeCell ref="F14:Y14"/>
    <mergeCell ref="I8:L8"/>
    <mergeCell ref="A12:D12"/>
    <mergeCell ref="E12:I12"/>
    <mergeCell ref="E23:K23"/>
  </mergeCells>
  <phoneticPr fontId="13"/>
  <printOptions horizontalCentered="1" verticalCentered="1"/>
  <pageMargins left="0.51181102362204722" right="0.31496062992125984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workbookViewId="0">
      <selection activeCell="B20" sqref="B20"/>
    </sheetView>
  </sheetViews>
  <sheetFormatPr defaultRowHeight="13.5"/>
  <cols>
    <col min="1" max="1" width="60.625" style="4" bestFit="1" customWidth="1"/>
    <col min="2" max="2" width="5.5" style="4" bestFit="1" customWidth="1"/>
  </cols>
  <sheetData>
    <row r="1" spans="1:3">
      <c r="A1" s="4" t="str">
        <f>IF(入力用!I4="","",入力用!I4)</f>
        <v>※リストから選択してください</v>
      </c>
      <c r="B1" s="4">
        <v>1</v>
      </c>
      <c r="C1" t="s">
        <v>84</v>
      </c>
    </row>
    <row r="2" spans="1:3">
      <c r="A2" s="4" t="str">
        <f>IF(入力用!I6="","",入力用!I6)</f>
        <v>※リストから選択してください</v>
      </c>
      <c r="B2" s="4">
        <v>2</v>
      </c>
      <c r="C2" t="s">
        <v>15</v>
      </c>
    </row>
    <row r="3" spans="1:3" ht="15" customHeight="1">
      <c r="A3" s="4" t="str">
        <f>IF(入力用!I8="","",入力用!I8)</f>
        <v/>
      </c>
      <c r="B3" s="4">
        <v>3</v>
      </c>
      <c r="C3" t="s">
        <v>17</v>
      </c>
    </row>
    <row r="4" spans="1:3">
      <c r="A4" s="4" t="str">
        <f>IF(入力用!I9="","",入力用!I9)</f>
        <v/>
      </c>
      <c r="B4" s="4">
        <v>4</v>
      </c>
      <c r="C4" t="s">
        <v>1</v>
      </c>
    </row>
    <row r="5" spans="1:3">
      <c r="A5" s="4" t="str">
        <f>IF(入力用!I10="","",入力用!I10)</f>
        <v/>
      </c>
      <c r="B5" s="4">
        <v>5</v>
      </c>
      <c r="C5" t="s">
        <v>104</v>
      </c>
    </row>
    <row r="6" spans="1:3">
      <c r="A6" s="4" t="str">
        <f>IF(入力用!I12="","",入力用!I12)</f>
        <v/>
      </c>
      <c r="B6" s="4">
        <v>6</v>
      </c>
      <c r="C6" t="s">
        <v>13</v>
      </c>
    </row>
    <row r="7" spans="1:3">
      <c r="A7" s="4" t="str">
        <f>IF(入力用!N12="","",入力用!N12)</f>
        <v/>
      </c>
      <c r="B7" s="4">
        <v>7</v>
      </c>
      <c r="C7" t="s">
        <v>14</v>
      </c>
    </row>
    <row r="8" spans="1:3" ht="14.25" customHeight="1">
      <c r="A8" s="4" t="str">
        <f>IF(入力用!I15="","",入力用!I15)</f>
        <v/>
      </c>
      <c r="B8" s="4">
        <v>8</v>
      </c>
      <c r="C8" t="s">
        <v>105</v>
      </c>
    </row>
    <row r="9" spans="1:3">
      <c r="A9" s="4" t="str">
        <f>IF(入力用!I16="","",入力用!I16)</f>
        <v/>
      </c>
      <c r="B9" s="4">
        <v>9</v>
      </c>
      <c r="C9" t="s">
        <v>106</v>
      </c>
    </row>
    <row r="10" spans="1:3">
      <c r="A10" s="4" t="str">
        <f>IF(入力用!I21="","",入力用!I21)</f>
        <v/>
      </c>
      <c r="B10" s="4">
        <v>10</v>
      </c>
      <c r="C10" t="s">
        <v>109</v>
      </c>
    </row>
    <row r="11" spans="1:3">
      <c r="A11" s="4" t="str">
        <f>IF(入力用!I22="","",入力用!I22)</f>
        <v/>
      </c>
      <c r="B11" s="4">
        <v>11</v>
      </c>
      <c r="C11" t="s">
        <v>110</v>
      </c>
    </row>
    <row r="12" spans="1:3" ht="14.25" customHeight="1">
      <c r="A12" s="4" t="str">
        <f>IF(入力用!I19="","",入力用!I19)</f>
        <v/>
      </c>
      <c r="B12" s="4">
        <v>12</v>
      </c>
      <c r="C12" t="s">
        <v>107</v>
      </c>
    </row>
    <row r="13" spans="1:3">
      <c r="A13" s="4" t="str">
        <f>IF(入力用!I20="","",入力用!I20)</f>
        <v/>
      </c>
      <c r="B13" s="4">
        <v>13</v>
      </c>
      <c r="C13" t="s">
        <v>108</v>
      </c>
    </row>
    <row r="14" spans="1:3">
      <c r="A14" s="4" t="str">
        <f>IF(入力用!I23="","",入力用!I23)</f>
        <v/>
      </c>
      <c r="B14" s="4">
        <v>14</v>
      </c>
      <c r="C14" t="s">
        <v>94</v>
      </c>
    </row>
    <row r="15" spans="1:3">
      <c r="A15" s="4" t="str">
        <f>IF(入力用!I24="","",入力用!I24)</f>
        <v/>
      </c>
      <c r="B15" s="4">
        <v>15</v>
      </c>
      <c r="C15" t="s">
        <v>7</v>
      </c>
    </row>
    <row r="16" spans="1:3">
      <c r="A16" s="4" t="str">
        <f>IF(入力用!I25="","",入力用!I25)</f>
        <v/>
      </c>
      <c r="B16" s="4">
        <v>16</v>
      </c>
      <c r="C16" t="s">
        <v>8</v>
      </c>
    </row>
    <row r="17" spans="1:10">
      <c r="A17" s="4" t="str">
        <f>IF(入力用!I28="","",入力用!I28)</f>
        <v>※リストから選択してください</v>
      </c>
      <c r="B17" s="4">
        <v>17</v>
      </c>
      <c r="C17" t="s">
        <v>9</v>
      </c>
    </row>
    <row r="18" spans="1:10">
      <c r="A18" s="4" t="str">
        <f>IF(入力用!I30="","",入力用!I30)</f>
        <v>※リストから選択してください</v>
      </c>
      <c r="B18" s="4">
        <v>18</v>
      </c>
      <c r="C18" t="s">
        <v>27</v>
      </c>
      <c r="F18" s="3"/>
      <c r="G18" s="3"/>
      <c r="H18" s="3"/>
      <c r="I18" s="3"/>
      <c r="J18" s="3"/>
    </row>
    <row r="19" spans="1:10">
      <c r="A19" s="4" t="str">
        <f>IF(入力用!I32="","",入力用!I32)</f>
        <v/>
      </c>
      <c r="B19" s="4">
        <v>19</v>
      </c>
      <c r="C19" t="s">
        <v>112</v>
      </c>
      <c r="F19" s="3"/>
      <c r="G19" s="3"/>
      <c r="H19" s="3"/>
      <c r="I19" s="3"/>
      <c r="J19" s="3"/>
    </row>
    <row r="20" spans="1:10">
      <c r="A20" s="4" t="str">
        <f>IF(入力用!C37="","",入力用!C37)</f>
        <v/>
      </c>
      <c r="B20" s="4">
        <v>20</v>
      </c>
      <c r="C20" t="s">
        <v>114</v>
      </c>
      <c r="F20" s="1"/>
      <c r="G20" s="1"/>
      <c r="H20" s="1"/>
      <c r="I20" s="1"/>
      <c r="J20" s="1"/>
    </row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</sheetData>
  <phoneticPr fontId="13"/>
  <conditionalFormatting sqref="F18:J19">
    <cfRule type="containsText" dxfId="2" priority="5" stopIfTrue="1" operator="containsText" text="【※入力】">
      <formula>NOT(ISERROR(SEARCH("【※入力】",F18)))</formula>
    </cfRule>
    <cfRule type="containsText" dxfId="1" priority="6" stopIfTrue="1" operator="containsText" text="【※選択】">
      <formula>NOT(ISERROR(SEARCH("【※選択】",F18)))</formula>
    </cfRule>
  </conditionalFormatting>
  <conditionalFormatting sqref="F18:J19">
    <cfRule type="containsText" dxfId="0" priority="4" stopIfTrue="1" operator="containsText" text="※リストから選択して下さい">
      <formula>NOT(ISERROR(SEARCH("※リストから選択して下さい",F18)))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4" sqref="E14:I14"/>
    </sheetView>
  </sheetViews>
  <sheetFormatPr defaultRowHeight="13.5"/>
  <sheetData/>
  <phoneticPr fontId="13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14" sqref="E14:I14"/>
    </sheetView>
  </sheetViews>
  <sheetFormatPr defaultRowHeight="13.5"/>
  <sheetData/>
  <phoneticPr fontId="13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入力用</vt:lpstr>
      <vt:lpstr>提出用</vt:lpstr>
      <vt:lpstr>@</vt:lpstr>
      <vt:lpstr>Sheet1</vt:lpstr>
      <vt:lpstr>Sheet2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user02</cp:lastModifiedBy>
  <cp:lastPrinted>2021-03-09T03:10:33Z</cp:lastPrinted>
  <dcterms:created xsi:type="dcterms:W3CDTF">2018-10-31T02:56:32Z</dcterms:created>
  <dcterms:modified xsi:type="dcterms:W3CDTF">2021-06-24T02:34:04Z</dcterms:modified>
</cp:coreProperties>
</file>